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nesh S\Desktop\"/>
    </mc:Choice>
  </mc:AlternateContent>
  <bookViews>
    <workbookView xWindow="0" yWindow="0" windowWidth="28800" windowHeight="12504"/>
  </bookViews>
  <sheets>
    <sheet name="Sheet1" sheetId="2" r:id="rId1"/>
    <sheet name="InventoryCarryingCostReport_169" sheetId="1" r:id="rId2"/>
  </sheets>
  <definedNames>
    <definedName name="_xlnm._FilterDatabase" localSheetId="1" hidden="1">InventoryCarryingCostReport_169!$A$1:$N$1076</definedName>
  </definedNames>
  <calcPr calcId="0"/>
  <pivotCaches>
    <pivotCache cacheId="3" r:id="rId3"/>
  </pivotCaches>
</workbook>
</file>

<file path=xl/calcChain.xml><?xml version="1.0" encoding="utf-8"?>
<calcChain xmlns="http://schemas.openxmlformats.org/spreadsheetml/2006/main">
  <c r="K1077" i="1" l="1"/>
  <c r="J1077" i="1"/>
  <c r="I1077" i="1"/>
</calcChain>
</file>

<file path=xl/sharedStrings.xml><?xml version="1.0" encoding="utf-8"?>
<sst xmlns="http://schemas.openxmlformats.org/spreadsheetml/2006/main" count="3248" uniqueCount="115">
  <si>
    <t>id</t>
  </si>
  <si>
    <t>period_id</t>
  </si>
  <si>
    <t>from_date</t>
  </si>
  <si>
    <t>to_date</t>
  </si>
  <si>
    <t>branch_id</t>
  </si>
  <si>
    <t>branch_name</t>
  </si>
  <si>
    <t>product_classification_group</t>
  </si>
  <si>
    <t>pp_group_master_name</t>
  </si>
  <si>
    <t>opening_fine_wt</t>
  </si>
  <si>
    <t>closing_fine_wt</t>
  </si>
  <si>
    <t>avg_fine_wt</t>
  </si>
  <si>
    <t>avg_rate</t>
  </si>
  <si>
    <t>Amount</t>
  </si>
  <si>
    <t>ICC</t>
  </si>
  <si>
    <t>AHMEDNAGAR BRANCH</t>
  </si>
  <si>
    <t>30% discount Mrp</t>
  </si>
  <si>
    <t>4. MRP ITEMS</t>
  </si>
  <si>
    <t>Customer Repair Order Diamond</t>
  </si>
  <si>
    <t>Repair PP Group Master</t>
  </si>
  <si>
    <t>Customer Repair Order Forming</t>
  </si>
  <si>
    <t>Customer Repair Order Gold</t>
  </si>
  <si>
    <t>Customer Repair Order Silver</t>
  </si>
  <si>
    <t>Diamond Jewellery</t>
  </si>
  <si>
    <t>1. GOLD</t>
  </si>
  <si>
    <t>Diamond Jewellery without CT</t>
  </si>
  <si>
    <t>DIAMOND</t>
  </si>
  <si>
    <t>Diamond Jewellery10</t>
  </si>
  <si>
    <t>Diamond Jewellery25</t>
  </si>
  <si>
    <t>Diamond Jewellery35</t>
  </si>
  <si>
    <t>DIAMOND LOOSE</t>
  </si>
  <si>
    <t>Diamond VS-GH</t>
  </si>
  <si>
    <t>DIAMOND VS-GH ( EVA )</t>
  </si>
  <si>
    <t>DIAMOND VS-GH (LOOSE)</t>
  </si>
  <si>
    <t>DIAMOND VS-GH(EMERALD)</t>
  </si>
  <si>
    <t>DIAMOND VS-GH(HEART)</t>
  </si>
  <si>
    <t>DIAMOND VS-GH(MARQUISE)</t>
  </si>
  <si>
    <t>DIAMOND VS-GH(OVAL)</t>
  </si>
  <si>
    <t>DIAMOND VS-GH(PEAR)</t>
  </si>
  <si>
    <t>DIAMOND VS-GH(PRINCESS)</t>
  </si>
  <si>
    <t>Diamond VVS-EF</t>
  </si>
  <si>
    <t>Diamond VVS-FG</t>
  </si>
  <si>
    <t>DIAMOND VVS-GH</t>
  </si>
  <si>
    <t>Gift Items Mrp</t>
  </si>
  <si>
    <t>Gold Bullion</t>
  </si>
  <si>
    <t>GOLD MRP ITEMS</t>
  </si>
  <si>
    <t>Gold Ornaments</t>
  </si>
  <si>
    <t>Imitation Items MRP</t>
  </si>
  <si>
    <t>Light Cost Items MRP</t>
  </si>
  <si>
    <t>Mrp Gift Items</t>
  </si>
  <si>
    <t>Old Gold Bullion</t>
  </si>
  <si>
    <t>OLD GOLD BULLION OTHER</t>
  </si>
  <si>
    <t>Old Gold Ornament CS</t>
  </si>
  <si>
    <t>Old Gold Ornament Other</t>
  </si>
  <si>
    <t>OLD ORNAMENT MRP</t>
  </si>
  <si>
    <t>Old Ornaments Silver</t>
  </si>
  <si>
    <t>2. SILVER</t>
  </si>
  <si>
    <t>Other (Stone)</t>
  </si>
  <si>
    <t>OTHER ITEMS MRP</t>
  </si>
  <si>
    <t>PLATINUM</t>
  </si>
  <si>
    <t>PRECIOUS STONE</t>
  </si>
  <si>
    <t>SEMI PRECIOUS STONE</t>
  </si>
  <si>
    <t>Silver Bullion</t>
  </si>
  <si>
    <t>SILVER ORNAMENT</t>
  </si>
  <si>
    <t>SilverFreeItem</t>
  </si>
  <si>
    <t>STEARLING SILVER</t>
  </si>
  <si>
    <t>Studded Stones</t>
  </si>
  <si>
    <t>Synthetic</t>
  </si>
  <si>
    <t>Thusi Tmitation Items MRP</t>
  </si>
  <si>
    <t>AKLUJ BRANCH</t>
  </si>
  <si>
    <t>Diamond SI-GH</t>
  </si>
  <si>
    <t>DIAMOND VVS-EF (LOOSE)</t>
  </si>
  <si>
    <t>Item For BDD Gold</t>
  </si>
  <si>
    <t>Item For BDD Silver</t>
  </si>
  <si>
    <t>SILVER ITEMS MRP</t>
  </si>
  <si>
    <t>ATHANI BRANCH</t>
  </si>
  <si>
    <t>B2B</t>
  </si>
  <si>
    <t>Baramati MIDC</t>
  </si>
  <si>
    <t>DIAMOND VS-GH ( EMR )</t>
  </si>
  <si>
    <t>DIAMOND VS-GH(CUSHION)</t>
  </si>
  <si>
    <t>DIAMOND VS-GH(RADIANT)</t>
  </si>
  <si>
    <t>BHOSARI BRANCH</t>
  </si>
  <si>
    <t>BMT BRANCH</t>
  </si>
  <si>
    <t>DIAMOND VVS 1-D (LOOSE)</t>
  </si>
  <si>
    <t>DIAMOND VVS-FG (LOOSE)</t>
  </si>
  <si>
    <t>CHANDANNAGAR</t>
  </si>
  <si>
    <t>DIAMOND VVS-GH (LOOSE)</t>
  </si>
  <si>
    <t>Chinchwad Branch</t>
  </si>
  <si>
    <t>OLD ORNAMENT PLATINUM</t>
  </si>
  <si>
    <t>Old Ornaments Imitation</t>
  </si>
  <si>
    <t>Corporate Office (HO)</t>
  </si>
  <si>
    <t>DIAMOND BLACK</t>
  </si>
  <si>
    <t>DJ MRP ITEMS</t>
  </si>
  <si>
    <t>Silver Ornament Without PO</t>
  </si>
  <si>
    <t>Standard Bar</t>
  </si>
  <si>
    <t>Standard Bar.</t>
  </si>
  <si>
    <t>E-Commerce</t>
  </si>
  <si>
    <t>eGold</t>
  </si>
  <si>
    <t>HADAPSAR</t>
  </si>
  <si>
    <t>In Transit</t>
  </si>
  <si>
    <t>KARAD BRANCH</t>
  </si>
  <si>
    <t>KOLHAPUR BRANCH</t>
  </si>
  <si>
    <t>KOLKATA OFFICE</t>
  </si>
  <si>
    <t>KOTHRUD BRANCH</t>
  </si>
  <si>
    <t>KPT STRONG ROOM</t>
  </si>
  <si>
    <t>NASHIK BRANCH</t>
  </si>
  <si>
    <t>Pune Branch</t>
  </si>
  <si>
    <t>PUNE SATARA(RD) BRANCH</t>
  </si>
  <si>
    <t>SANGAMNER BRANCH</t>
  </si>
  <si>
    <t>Sangli Branch</t>
  </si>
  <si>
    <t>SATARA BRANCH</t>
  </si>
  <si>
    <t>Row Labels</t>
  </si>
  <si>
    <t>Grand Total</t>
  </si>
  <si>
    <t>Sum of avg_fine_wt</t>
  </si>
  <si>
    <t>Column Labels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</si>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</sst>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inesh S" refreshedDate="45167.451707986111" createdVersion="5" refreshedVersion="5" minRefreshableVersion="3" recordCount="1062">
  <cacheSource type="worksheet">
    <worksheetSource ref="A1:N1063" sheet="InventoryCarryingCostReport_169"/>
  </cacheSource>
  <cacheFields count="14">
    <cacheField name="id" numFmtId="0">
      <sharedItems containsSemiMixedTypes="0" containsString="0" containsNumber="1" containsInteger="1" minValue="84756" maxValue="85817"/>
    </cacheField>
    <cacheField name="period_id" numFmtId="0">
      <sharedItems containsSemiMixedTypes="0" containsString="0" containsNumber="1" containsInteger="1" minValue="126" maxValue="126"/>
    </cacheField>
    <cacheField name="from_date" numFmtId="14">
      <sharedItems containsSemiMixedTypes="0" containsNonDate="0" containsDate="1" containsString="0" minDate="2023-07-01T00:00:00" maxDate="2023-07-02T00:00:00"/>
    </cacheField>
    <cacheField name="to_date" numFmtId="14">
      <sharedItems containsSemiMixedTypes="0" containsNonDate="0" containsDate="1" containsString="0" minDate="2023-07-31T00:00:00" maxDate="2023-08-01T00:00:00"/>
    </cacheField>
    <cacheField name="branch_id" numFmtId="0">
      <sharedItems containsString="0" containsBlank="1" containsNumber="1" containsInteger="1" minValue="1" maxValue="65"/>
    </cacheField>
    <cacheField name="branch_name" numFmtId="0">
      <sharedItems count="25">
        <s v="AHMEDNAGAR BRANCH"/>
        <s v="AKLUJ BRANCH"/>
        <s v="ATHANI BRANCH"/>
        <s v="B2B"/>
        <s v="Baramati MIDC"/>
        <s v="BHOSARI BRANCH"/>
        <s v="BMT BRANCH"/>
        <s v="CHANDANNAGAR"/>
        <s v="Chinchwad Branch"/>
        <s v="Corporate Office (HO)"/>
        <s v="E-Commerce"/>
        <s v="eGold"/>
        <s v="HADAPSAR"/>
        <s v="In Transit"/>
        <s v="KARAD BRANCH"/>
        <s v="KOLHAPUR BRANCH"/>
        <s v="KOLKATA OFFICE"/>
        <s v="KOTHRUD BRANCH"/>
        <s v="KPT STRONG ROOM"/>
        <s v="NASHIK BRANCH"/>
        <s v="Pune Branch"/>
        <s v="PUNE SATARA(RD) BRANCH"/>
        <s v="SANGAMNER BRANCH"/>
        <s v="Sangli Branch"/>
        <s v="SATARA BRANCH"/>
      </sharedItems>
    </cacheField>
    <cacheField name="product_classification_group" numFmtId="0">
      <sharedItems/>
    </cacheField>
    <cacheField name="pp_group_master_name" numFmtId="0">
      <sharedItems containsBlank="1" count="16">
        <s v="4. MRP ITEMS"/>
        <m/>
        <s v="Repair PP Group Master"/>
        <s v="1. GOLD"/>
        <s v="DIAMOND"/>
        <s v="Gift Items Mrp"/>
        <s v="Imitation Items MRP"/>
        <s v="Light Cost Items MRP"/>
        <s v="2. SILVER"/>
        <s v="Other (Stone)"/>
        <s v="OTHER ITEMS MRP"/>
        <s v="PLATINUM"/>
        <s v="PRECIOUS STONE"/>
        <s v="SEMI PRECIOUS STONE"/>
        <s v="Studded Stones"/>
        <s v="Synthetic"/>
      </sharedItems>
    </cacheField>
    <cacheField name="opening_fine_wt" numFmtId="0">
      <sharedItems containsSemiMixedTypes="0" containsString="0" containsNumber="1" minValue="-1.984" maxValue="578577.32799999998"/>
    </cacheField>
    <cacheField name="closing_fine_wt" numFmtId="0">
      <sharedItems containsSemiMixedTypes="0" containsString="0" containsNumber="1" minValue="-2.0110000000000001" maxValue="579749.68200000003"/>
    </cacheField>
    <cacheField name="avg_fine_wt" numFmtId="0">
      <sharedItems containsSemiMixedTypes="0" containsString="0" containsNumber="1" minValue="-1.9970000000000001" maxValue="579163.505"/>
    </cacheField>
    <cacheField name="avg_rate" numFmtId="0">
      <sharedItems containsSemiMixedTypes="0" containsString="0" containsNumber="1" minValue="0" maxValue="59482.93"/>
    </cacheField>
    <cacheField name="Amount" numFmtId="0">
      <sharedItems containsSemiMixedTypes="0" containsString="0" containsNumber="1" minValue="-96198.378750065996" maxValue="1012760491.944"/>
    </cacheField>
    <cacheField name="ICC" numFmtId="0">
      <sharedItems containsSemiMixedTypes="0" containsString="0" containsNumber="1" minValue="-980.43279164449996" maxValue="10321832.958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2">
  <r>
    <n v="84756"/>
    <n v="126"/>
    <d v="2023-07-01T00:00:00"/>
    <d v="2023-07-31T00:00:00"/>
    <n v="63"/>
    <x v="0"/>
    <s v="30% discount Mrp"/>
    <x v="0"/>
    <n v="0"/>
    <n v="0"/>
    <n v="0"/>
    <n v="0"/>
    <n v="0"/>
    <n v="0"/>
  </r>
  <r>
    <n v="84757"/>
    <n v="126"/>
    <d v="2023-07-01T00:00:00"/>
    <d v="2023-07-31T00:00:00"/>
    <n v="63"/>
    <x v="0"/>
    <s v="4. MRP ITEMS"/>
    <x v="1"/>
    <n v="0"/>
    <n v="0"/>
    <n v="0"/>
    <n v="0"/>
    <n v="0"/>
    <n v="0"/>
  </r>
  <r>
    <n v="84758"/>
    <n v="126"/>
    <d v="2023-07-01T00:00:00"/>
    <d v="2023-07-31T00:00:00"/>
    <n v="63"/>
    <x v="0"/>
    <s v="Customer Repair Order Diamond"/>
    <x v="2"/>
    <n v="1.78"/>
    <n v="1.758"/>
    <n v="1.7689999999999999"/>
    <n v="0"/>
    <n v="0"/>
    <n v="0"/>
  </r>
  <r>
    <n v="84759"/>
    <n v="126"/>
    <d v="2023-07-01T00:00:00"/>
    <d v="2023-07-31T00:00:00"/>
    <n v="63"/>
    <x v="0"/>
    <s v="Customer Repair Order Forming"/>
    <x v="2"/>
    <n v="0"/>
    <n v="0"/>
    <n v="0"/>
    <n v="0"/>
    <n v="0"/>
    <n v="0"/>
  </r>
  <r>
    <n v="84760"/>
    <n v="126"/>
    <d v="2023-07-01T00:00:00"/>
    <d v="2023-07-31T00:00:00"/>
    <n v="63"/>
    <x v="0"/>
    <s v="Customer Repair Order Gold"/>
    <x v="2"/>
    <n v="11.590999999999999"/>
    <n v="11.628"/>
    <n v="11.61"/>
    <n v="0"/>
    <n v="0"/>
    <n v="0"/>
  </r>
  <r>
    <n v="84761"/>
    <n v="126"/>
    <d v="2023-07-01T00:00:00"/>
    <d v="2023-07-31T00:00:00"/>
    <n v="63"/>
    <x v="0"/>
    <s v="Customer Repair Order Silver"/>
    <x v="2"/>
    <n v="15.273"/>
    <n v="15.313000000000001"/>
    <n v="15.292999999999999"/>
    <n v="0"/>
    <n v="0"/>
    <n v="0"/>
  </r>
  <r>
    <n v="84762"/>
    <n v="126"/>
    <d v="2023-07-01T00:00:00"/>
    <d v="2023-07-31T00:00:00"/>
    <n v="63"/>
    <x v="0"/>
    <s v="Diamond Jewellery"/>
    <x v="3"/>
    <n v="2338.9830000000002"/>
    <n v="2341.7919999999999"/>
    <n v="2340.3870000000002"/>
    <n v="5916.68"/>
    <n v="13847320.955159999"/>
    <n v="141128.86014574001"/>
  </r>
  <r>
    <n v="84763"/>
    <n v="126"/>
    <d v="2023-07-01T00:00:00"/>
    <d v="2023-07-31T00:00:00"/>
    <n v="63"/>
    <x v="0"/>
    <s v="Diamond Jewellery without CT"/>
    <x v="4"/>
    <n v="0.85399999999999998"/>
    <n v="0.85499999999999998"/>
    <n v="0.85499999999999998"/>
    <n v="52149.51"/>
    <n v="44587.831050000001"/>
    <n v="454.42940138630001"/>
  </r>
  <r>
    <n v="84764"/>
    <n v="126"/>
    <d v="2023-07-01T00:00:00"/>
    <d v="2023-07-31T00:00:00"/>
    <n v="63"/>
    <x v="0"/>
    <s v="Diamond Jewellery10"/>
    <x v="3"/>
    <n v="2064.6849999999999"/>
    <n v="2067.6590000000001"/>
    <n v="2066.172"/>
    <n v="5916.68"/>
    <n v="12224878.54896"/>
    <n v="124593.28274556001"/>
  </r>
  <r>
    <n v="84765"/>
    <n v="126"/>
    <d v="2023-07-01T00:00:00"/>
    <d v="2023-07-31T00:00:00"/>
    <n v="63"/>
    <x v="0"/>
    <s v="Diamond Jewellery25"/>
    <x v="3"/>
    <n v="692.72400000000005"/>
    <n v="694.83299999999997"/>
    <n v="693.77800000000002"/>
    <n v="5916.68"/>
    <n v="4104862.4170400002"/>
    <n v="41835.858058598998"/>
  </r>
  <r>
    <n v="84766"/>
    <n v="126"/>
    <d v="2023-07-01T00:00:00"/>
    <d v="2023-07-31T00:00:00"/>
    <n v="63"/>
    <x v="0"/>
    <s v="Diamond Jewellery35"/>
    <x v="3"/>
    <n v="1131.2760000000001"/>
    <n v="1134.5329999999999"/>
    <n v="1132.904"/>
    <n v="5916.68"/>
    <n v="6703030.43872"/>
    <n v="68315.817074078004"/>
  </r>
  <r>
    <n v="84767"/>
    <n v="126"/>
    <d v="2023-07-01T00:00:00"/>
    <d v="2023-07-31T00:00:00"/>
    <n v="63"/>
    <x v="0"/>
    <s v="DIAMOND LOOSE"/>
    <x v="4"/>
    <n v="3.8860000000000001"/>
    <n v="3.8940000000000001"/>
    <n v="3.89"/>
    <n v="52149.51"/>
    <n v="202861.59390000001"/>
    <n v="2067.5209022137001"/>
  </r>
  <r>
    <n v="84768"/>
    <n v="126"/>
    <d v="2023-07-01T00:00:00"/>
    <d v="2023-07-31T00:00:00"/>
    <n v="63"/>
    <x v="0"/>
    <s v="Diamond VS-GH"/>
    <x v="4"/>
    <n v="647.25699999999995"/>
    <n v="648.64099999999996"/>
    <n v="647.94899999999996"/>
    <n v="52149.51"/>
    <n v="33790222.854989998"/>
    <n v="344382.54526182002"/>
  </r>
  <r>
    <n v="84769"/>
    <n v="126"/>
    <d v="2023-07-01T00:00:00"/>
    <d v="2023-07-31T00:00:00"/>
    <n v="63"/>
    <x v="0"/>
    <s v="DIAMOND VS-GH ( EVA )"/>
    <x v="4"/>
    <n v="0.49399999999999999"/>
    <n v="0.48899999999999999"/>
    <n v="0.49199999999999999"/>
    <n v="52149.51"/>
    <n v="25657.558919999999"/>
    <n v="261.49621693808001"/>
  </r>
  <r>
    <n v="84770"/>
    <n v="126"/>
    <d v="2023-07-01T00:00:00"/>
    <d v="2023-07-31T00:00:00"/>
    <n v="63"/>
    <x v="0"/>
    <s v="DIAMOND VS-GH (LOOSE)"/>
    <x v="4"/>
    <n v="2E-3"/>
    <n v="2E-3"/>
    <n v="2E-3"/>
    <n v="52149.51"/>
    <n v="104.29902"/>
    <n v="1.0629927517808"/>
  </r>
  <r>
    <n v="84771"/>
    <n v="126"/>
    <d v="2023-07-01T00:00:00"/>
    <d v="2023-07-31T00:00:00"/>
    <n v="63"/>
    <x v="0"/>
    <s v="DIAMOND VS-GH(EMERALD)"/>
    <x v="4"/>
    <n v="0"/>
    <n v="0"/>
    <n v="0"/>
    <n v="52149.51"/>
    <n v="0"/>
    <n v="0"/>
  </r>
  <r>
    <n v="84772"/>
    <n v="126"/>
    <d v="2023-07-01T00:00:00"/>
    <d v="2023-07-31T00:00:00"/>
    <n v="63"/>
    <x v="0"/>
    <s v="DIAMOND VS-GH(HEART)"/>
    <x v="4"/>
    <n v="0.76200000000000001"/>
    <n v="0.76200000000000001"/>
    <n v="0.76200000000000001"/>
    <n v="52149.51"/>
    <n v="39737.926619999998"/>
    <n v="405.00023842848998"/>
  </r>
  <r>
    <n v="84773"/>
    <n v="126"/>
    <d v="2023-07-01T00:00:00"/>
    <d v="2023-07-31T00:00:00"/>
    <n v="63"/>
    <x v="0"/>
    <s v="DIAMOND VS-GH(MARQUISE)"/>
    <x v="4"/>
    <n v="2.3E-2"/>
    <n v="2.1999999999999999E-2"/>
    <n v="2.3E-2"/>
    <n v="52149.51"/>
    <n v="1199.4387300000001"/>
    <n v="12.224416645479"/>
  </r>
  <r>
    <n v="84774"/>
    <n v="126"/>
    <d v="2023-07-01T00:00:00"/>
    <d v="2023-07-31T00:00:00"/>
    <n v="63"/>
    <x v="0"/>
    <s v="DIAMOND VS-GH(OVAL)"/>
    <x v="4"/>
    <n v="0"/>
    <n v="0"/>
    <n v="0"/>
    <n v="52149.51"/>
    <n v="0"/>
    <n v="0"/>
  </r>
  <r>
    <n v="84775"/>
    <n v="126"/>
    <d v="2023-07-01T00:00:00"/>
    <d v="2023-07-31T00:00:00"/>
    <n v="63"/>
    <x v="0"/>
    <s v="DIAMOND VS-GH(PEAR)"/>
    <x v="4"/>
    <n v="0.61799999999999999"/>
    <n v="0.61799999999999999"/>
    <n v="0.61799999999999999"/>
    <n v="52149.51"/>
    <n v="32228.39718"/>
    <n v="328.46476030026997"/>
  </r>
  <r>
    <n v="84776"/>
    <n v="126"/>
    <d v="2023-07-01T00:00:00"/>
    <d v="2023-07-31T00:00:00"/>
    <n v="63"/>
    <x v="0"/>
    <s v="DIAMOND VS-GH(PRINCESS)"/>
    <x v="4"/>
    <n v="0"/>
    <n v="0"/>
    <n v="0"/>
    <n v="52149.51"/>
    <n v="0"/>
    <n v="0"/>
  </r>
  <r>
    <n v="84777"/>
    <n v="126"/>
    <d v="2023-07-01T00:00:00"/>
    <d v="2023-07-31T00:00:00"/>
    <n v="63"/>
    <x v="0"/>
    <s v="Diamond VVS-EF"/>
    <x v="4"/>
    <n v="47.189"/>
    <n v="47.259"/>
    <n v="47.223999999999997"/>
    <n v="52149.51"/>
    <n v="2462708.4602399999"/>
    <n v="25099.384855049"/>
  </r>
  <r>
    <n v="84778"/>
    <n v="126"/>
    <d v="2023-07-01T00:00:00"/>
    <d v="2023-07-31T00:00:00"/>
    <n v="63"/>
    <x v="0"/>
    <s v="Diamond VVS-FG"/>
    <x v="4"/>
    <n v="1.306"/>
    <n v="1.3129999999999999"/>
    <n v="1.31"/>
    <n v="52149.51"/>
    <n v="68315.858099999998"/>
    <n v="696.26025241644004"/>
  </r>
  <r>
    <n v="84779"/>
    <n v="126"/>
    <d v="2023-07-01T00:00:00"/>
    <d v="2023-07-31T00:00:00"/>
    <n v="63"/>
    <x v="0"/>
    <s v="DIAMOND VVS-GH"/>
    <x v="4"/>
    <n v="0.93700000000000006"/>
    <n v="0.93700000000000006"/>
    <n v="0.93700000000000006"/>
    <n v="52149.51"/>
    <n v="48864.09087"/>
    <n v="498.01210420932"/>
  </r>
  <r>
    <n v="84780"/>
    <n v="126"/>
    <d v="2023-07-01T00:00:00"/>
    <d v="2023-07-31T00:00:00"/>
    <n v="63"/>
    <x v="0"/>
    <s v="Gift Items Mrp"/>
    <x v="5"/>
    <n v="0"/>
    <n v="0"/>
    <n v="0"/>
    <n v="0"/>
    <n v="0"/>
    <n v="0"/>
  </r>
  <r>
    <n v="84781"/>
    <n v="126"/>
    <d v="2023-07-01T00:00:00"/>
    <d v="2023-07-31T00:00:00"/>
    <n v="63"/>
    <x v="0"/>
    <s v="Gold Bullion"/>
    <x v="3"/>
    <n v="1067.6220000000001"/>
    <n v="1062.873"/>
    <n v="1065.2470000000001"/>
    <n v="5916.68"/>
    <n v="6302725.6199599998"/>
    <n v="64235.998099318"/>
  </r>
  <r>
    <n v="84782"/>
    <n v="126"/>
    <d v="2023-07-01T00:00:00"/>
    <d v="2023-07-31T00:00:00"/>
    <n v="63"/>
    <x v="0"/>
    <s v="GOLD MRP ITEMS"/>
    <x v="3"/>
    <n v="8.7590000000000003"/>
    <n v="8.8960000000000008"/>
    <n v="8.8279999999999994"/>
    <n v="5916.68"/>
    <n v="52232.45104"/>
    <n v="532.34169279123"/>
  </r>
  <r>
    <n v="84783"/>
    <n v="126"/>
    <d v="2023-07-01T00:00:00"/>
    <d v="2023-07-31T00:00:00"/>
    <n v="63"/>
    <x v="0"/>
    <s v="Gold Ornaments"/>
    <x v="3"/>
    <n v="42597.675999999999"/>
    <n v="42546.188000000002"/>
    <n v="42571.932000000001"/>
    <n v="5916.68"/>
    <n v="251884498.62575999"/>
    <n v="2567151.6024324"/>
  </r>
  <r>
    <n v="84784"/>
    <n v="126"/>
    <d v="2023-07-01T00:00:00"/>
    <d v="2023-07-31T00:00:00"/>
    <n v="63"/>
    <x v="0"/>
    <s v="Imitation Items MRP"/>
    <x v="6"/>
    <n v="0"/>
    <n v="0"/>
    <n v="0"/>
    <n v="0"/>
    <n v="0"/>
    <n v="0"/>
  </r>
  <r>
    <n v="84785"/>
    <n v="126"/>
    <d v="2023-07-01T00:00:00"/>
    <d v="2023-07-31T00:00:00"/>
    <n v="63"/>
    <x v="0"/>
    <s v="Light Cost Items MRP"/>
    <x v="7"/>
    <n v="0"/>
    <n v="0"/>
    <n v="0"/>
    <n v="0"/>
    <n v="0"/>
    <n v="0"/>
  </r>
  <r>
    <n v="84786"/>
    <n v="126"/>
    <d v="2023-07-01T00:00:00"/>
    <d v="2023-07-31T00:00:00"/>
    <n v="63"/>
    <x v="0"/>
    <s v="Mrp Gift Items"/>
    <x v="0"/>
    <n v="0"/>
    <n v="0"/>
    <n v="0"/>
    <n v="0"/>
    <n v="0"/>
    <n v="0"/>
  </r>
  <r>
    <n v="84787"/>
    <n v="126"/>
    <d v="2023-07-01T00:00:00"/>
    <d v="2023-07-31T00:00:00"/>
    <n v="63"/>
    <x v="0"/>
    <s v="Old Gold Bullion"/>
    <x v="3"/>
    <n v="8.6609999999999996"/>
    <n v="8.81"/>
    <n v="8.7360000000000007"/>
    <n v="5916.68"/>
    <n v="51688.116479999997"/>
    <n v="526.79395426192002"/>
  </r>
  <r>
    <n v="84788"/>
    <n v="126"/>
    <d v="2023-07-01T00:00:00"/>
    <d v="2023-07-31T00:00:00"/>
    <n v="63"/>
    <x v="0"/>
    <s v="OLD GOLD BULLION OTHER"/>
    <x v="3"/>
    <n v="10.589"/>
    <n v="10.632999999999999"/>
    <n v="10.611000000000001"/>
    <n v="5916.68"/>
    <n v="62781.891479999998"/>
    <n v="639.85927754959005"/>
  </r>
  <r>
    <n v="84789"/>
    <n v="126"/>
    <d v="2023-07-01T00:00:00"/>
    <d v="2023-07-31T00:00:00"/>
    <n v="63"/>
    <x v="0"/>
    <s v="Old Gold Ornament CS"/>
    <x v="3"/>
    <n v="28.184999999999999"/>
    <n v="28.516999999999999"/>
    <n v="28.350999999999999"/>
    <n v="5916.68"/>
    <n v="167743.79467999999"/>
    <n v="1709.6079896153001"/>
  </r>
  <r>
    <n v="84790"/>
    <n v="126"/>
    <d v="2023-07-01T00:00:00"/>
    <d v="2023-07-31T00:00:00"/>
    <n v="63"/>
    <x v="0"/>
    <s v="Old Gold Ornament Other"/>
    <x v="3"/>
    <n v="149.00399999999999"/>
    <n v="149.70400000000001"/>
    <n v="149.35400000000001"/>
    <n v="5916.68"/>
    <n v="883679.82472000003"/>
    <n v="9006.2710902969993"/>
  </r>
  <r>
    <n v="84791"/>
    <n v="126"/>
    <d v="2023-07-01T00:00:00"/>
    <d v="2023-07-31T00:00:00"/>
    <n v="63"/>
    <x v="0"/>
    <s v="OLD ORNAMENT MRP"/>
    <x v="1"/>
    <n v="0"/>
    <n v="0"/>
    <n v="0"/>
    <n v="0"/>
    <n v="0"/>
    <n v="0"/>
  </r>
  <r>
    <n v="84792"/>
    <n v="126"/>
    <d v="2023-07-01T00:00:00"/>
    <d v="2023-07-31T00:00:00"/>
    <n v="63"/>
    <x v="0"/>
    <s v="Old Ornaments Silver"/>
    <x v="8"/>
    <n v="426.452"/>
    <n v="431.76400000000001"/>
    <n v="429.108"/>
    <n v="72.430000000000007"/>
    <n v="31080.292440000001"/>
    <n v="316.76352842959"/>
  </r>
  <r>
    <n v="84793"/>
    <n v="126"/>
    <d v="2023-07-01T00:00:00"/>
    <d v="2023-07-31T00:00:00"/>
    <n v="63"/>
    <x v="0"/>
    <s v="Other (Stone)"/>
    <x v="9"/>
    <n v="1.284"/>
    <n v="1.2889999999999999"/>
    <n v="1.286"/>
    <n v="0"/>
    <n v="0"/>
    <n v="0"/>
  </r>
  <r>
    <n v="84794"/>
    <n v="126"/>
    <d v="2023-07-01T00:00:00"/>
    <d v="2023-07-31T00:00:00"/>
    <n v="63"/>
    <x v="0"/>
    <s v="OTHER ITEMS MRP"/>
    <x v="10"/>
    <n v="0"/>
    <n v="0"/>
    <n v="0"/>
    <n v="0"/>
    <n v="0"/>
    <n v="0"/>
  </r>
  <r>
    <n v="84795"/>
    <n v="126"/>
    <d v="2023-07-01T00:00:00"/>
    <d v="2023-07-31T00:00:00"/>
    <n v="63"/>
    <x v="0"/>
    <s v="PLATINUM"/>
    <x v="11"/>
    <n v="0"/>
    <n v="0"/>
    <n v="0"/>
    <n v="0"/>
    <n v="0"/>
    <n v="0"/>
  </r>
  <r>
    <n v="84796"/>
    <n v="126"/>
    <d v="2023-07-01T00:00:00"/>
    <d v="2023-07-31T00:00:00"/>
    <n v="63"/>
    <x v="0"/>
    <s v="PRECIOUS STONE"/>
    <x v="12"/>
    <n v="562.13800000000003"/>
    <n v="562.68200000000002"/>
    <n v="562.41"/>
    <n v="0"/>
    <n v="0"/>
    <n v="0"/>
  </r>
  <r>
    <n v="84797"/>
    <n v="126"/>
    <d v="2023-07-01T00:00:00"/>
    <d v="2023-07-31T00:00:00"/>
    <n v="63"/>
    <x v="0"/>
    <s v="SEMI PRECIOUS STONE"/>
    <x v="13"/>
    <n v="13.396000000000001"/>
    <n v="13.449"/>
    <n v="13.423"/>
    <n v="0"/>
    <n v="0"/>
    <n v="0"/>
  </r>
  <r>
    <n v="84798"/>
    <n v="126"/>
    <d v="2023-07-01T00:00:00"/>
    <d v="2023-07-31T00:00:00"/>
    <n v="63"/>
    <x v="0"/>
    <s v="Silver Bullion"/>
    <x v="8"/>
    <n v="5184.8069999999998"/>
    <n v="5181.4799999999996"/>
    <n v="5183.143"/>
    <n v="72.430000000000007"/>
    <n v="375415.04749000003"/>
    <n v="3826.1478812679002"/>
  </r>
  <r>
    <n v="84799"/>
    <n v="126"/>
    <d v="2023-07-01T00:00:00"/>
    <d v="2023-07-31T00:00:00"/>
    <n v="63"/>
    <x v="0"/>
    <s v="SILVER ORNAMENT"/>
    <x v="8"/>
    <n v="135228.01300000001"/>
    <n v="134948.54199999999"/>
    <n v="135088.27799999999"/>
    <n v="72.430000000000007"/>
    <n v="9784443.9755399991"/>
    <n v="99720.908463037995"/>
  </r>
  <r>
    <n v="84800"/>
    <n v="126"/>
    <d v="2023-07-01T00:00:00"/>
    <d v="2023-07-31T00:00:00"/>
    <n v="63"/>
    <x v="0"/>
    <s v="SilverFreeItem"/>
    <x v="8"/>
    <n v="6.5220000000000002"/>
    <n v="6.5220000000000002"/>
    <n v="6.5220000000000002"/>
    <n v="72.430000000000007"/>
    <n v="472.38846000000001"/>
    <n v="4.8144796471233002"/>
  </r>
  <r>
    <n v="84801"/>
    <n v="126"/>
    <d v="2023-07-01T00:00:00"/>
    <d v="2023-07-31T00:00:00"/>
    <n v="63"/>
    <x v="0"/>
    <s v="STEARLING SILVER"/>
    <x v="8"/>
    <n v="4252.8090000000002"/>
    <n v="4253.4799999999996"/>
    <n v="4253.1440000000002"/>
    <n v="72.430000000000007"/>
    <n v="308055.21992"/>
    <n v="3139.6312824723"/>
  </r>
  <r>
    <n v="84802"/>
    <n v="126"/>
    <d v="2023-07-01T00:00:00"/>
    <d v="2023-07-31T00:00:00"/>
    <n v="63"/>
    <x v="0"/>
    <s v="Studded Stones"/>
    <x v="14"/>
    <n v="113.71899999999999"/>
    <n v="113.788"/>
    <n v="113.754"/>
    <n v="0"/>
    <n v="0"/>
    <n v="0"/>
  </r>
  <r>
    <n v="84803"/>
    <n v="126"/>
    <d v="2023-07-01T00:00:00"/>
    <d v="2023-07-31T00:00:00"/>
    <n v="63"/>
    <x v="0"/>
    <s v="Synthetic"/>
    <x v="15"/>
    <n v="0"/>
    <n v="0"/>
    <n v="0"/>
    <n v="0"/>
    <n v="0"/>
    <n v="0"/>
  </r>
  <r>
    <n v="84804"/>
    <n v="126"/>
    <d v="2023-07-01T00:00:00"/>
    <d v="2023-07-31T00:00:00"/>
    <n v="63"/>
    <x v="0"/>
    <s v="Thusi Tmitation Items MRP"/>
    <x v="6"/>
    <n v="0"/>
    <n v="0"/>
    <n v="0"/>
    <n v="0"/>
    <n v="0"/>
    <n v="0"/>
  </r>
  <r>
    <n v="84805"/>
    <n v="126"/>
    <d v="2023-07-01T00:00:00"/>
    <d v="2023-07-31T00:00:00"/>
    <n v="5"/>
    <x v="1"/>
    <s v="30% discount Mrp"/>
    <x v="0"/>
    <n v="0"/>
    <n v="0"/>
    <n v="0"/>
    <n v="0"/>
    <n v="0"/>
    <n v="0"/>
  </r>
  <r>
    <n v="84806"/>
    <n v="126"/>
    <d v="2023-07-01T00:00:00"/>
    <d v="2023-07-31T00:00:00"/>
    <n v="5"/>
    <x v="1"/>
    <s v="4. MRP ITEMS"/>
    <x v="1"/>
    <n v="0"/>
    <n v="0"/>
    <n v="0"/>
    <n v="0"/>
    <n v="0"/>
    <n v="0"/>
  </r>
  <r>
    <n v="84807"/>
    <n v="126"/>
    <d v="2023-07-01T00:00:00"/>
    <d v="2023-07-31T00:00:00"/>
    <n v="5"/>
    <x v="1"/>
    <s v="Customer Repair Order Diamond"/>
    <x v="2"/>
    <n v="2.2669999999999999"/>
    <n v="2.2799999999999998"/>
    <n v="2.2730000000000001"/>
    <n v="0"/>
    <n v="0"/>
    <n v="0"/>
  </r>
  <r>
    <n v="84808"/>
    <n v="126"/>
    <d v="2023-07-01T00:00:00"/>
    <d v="2023-07-31T00:00:00"/>
    <n v="5"/>
    <x v="1"/>
    <s v="Customer Repair Order Forming"/>
    <x v="2"/>
    <n v="0"/>
    <n v="0"/>
    <n v="0"/>
    <n v="0"/>
    <n v="0"/>
    <n v="0"/>
  </r>
  <r>
    <n v="84809"/>
    <n v="126"/>
    <d v="2023-07-01T00:00:00"/>
    <d v="2023-07-31T00:00:00"/>
    <n v="5"/>
    <x v="1"/>
    <s v="Customer Repair Order Gold"/>
    <x v="2"/>
    <n v="30.716000000000001"/>
    <n v="30.818999999999999"/>
    <n v="30.766999999999999"/>
    <n v="0"/>
    <n v="0"/>
    <n v="0"/>
  </r>
  <r>
    <n v="84810"/>
    <n v="126"/>
    <d v="2023-07-01T00:00:00"/>
    <d v="2023-07-31T00:00:00"/>
    <n v="5"/>
    <x v="1"/>
    <s v="Customer Repair Order Silver"/>
    <x v="2"/>
    <n v="7.0739999999999998"/>
    <n v="7.1459999999999999"/>
    <n v="7.11"/>
    <n v="0"/>
    <n v="0"/>
    <n v="0"/>
  </r>
  <r>
    <n v="84811"/>
    <n v="126"/>
    <d v="2023-07-01T00:00:00"/>
    <d v="2023-07-31T00:00:00"/>
    <n v="5"/>
    <x v="1"/>
    <s v="Diamond Jewellery"/>
    <x v="3"/>
    <n v="1933.3130000000001"/>
    <n v="1932.1610000000001"/>
    <n v="1932.7370000000001"/>
    <n v="5907.72"/>
    <n v="11418069.02964"/>
    <n v="116370.45695962"/>
  </r>
  <r>
    <n v="84812"/>
    <n v="126"/>
    <d v="2023-07-01T00:00:00"/>
    <d v="2023-07-31T00:00:00"/>
    <n v="5"/>
    <x v="1"/>
    <s v="Diamond Jewellery without CT"/>
    <x v="4"/>
    <n v="0.52900000000000003"/>
    <n v="0.52400000000000002"/>
    <n v="0.52600000000000002"/>
    <n v="52393.73"/>
    <n v="27559.101979999999"/>
    <n v="280.87632702904"/>
  </r>
  <r>
    <n v="84813"/>
    <n v="126"/>
    <d v="2023-07-01T00:00:00"/>
    <d v="2023-07-31T00:00:00"/>
    <n v="5"/>
    <x v="1"/>
    <s v="Diamond Jewellery10"/>
    <x v="3"/>
    <n v="1736.5119999999999"/>
    <n v="1737.8140000000001"/>
    <n v="1737.163"/>
    <n v="5907.72"/>
    <n v="10262672.59836"/>
    <n v="104594.90976959"/>
  </r>
  <r>
    <n v="84814"/>
    <n v="126"/>
    <d v="2023-07-01T00:00:00"/>
    <d v="2023-07-31T00:00:00"/>
    <n v="5"/>
    <x v="1"/>
    <s v="Diamond Jewellery25"/>
    <x v="3"/>
    <n v="584.01099999999997"/>
    <n v="585.46199999999999"/>
    <n v="584.73699999999997"/>
    <n v="5907.72"/>
    <n v="3454462.4696399998"/>
    <n v="35207.124348111996"/>
  </r>
  <r>
    <n v="84815"/>
    <n v="126"/>
    <d v="2023-07-01T00:00:00"/>
    <d v="2023-07-31T00:00:00"/>
    <n v="5"/>
    <x v="1"/>
    <s v="Diamond Jewellery35"/>
    <x v="3"/>
    <n v="808.26199999999994"/>
    <n v="809.64599999999996"/>
    <n v="808.95399999999995"/>
    <n v="5907.72"/>
    <n v="4779073.7248799996"/>
    <n v="48707.271935762998"/>
  </r>
  <r>
    <n v="84816"/>
    <n v="126"/>
    <d v="2023-07-01T00:00:00"/>
    <d v="2023-07-31T00:00:00"/>
    <n v="5"/>
    <x v="1"/>
    <s v="DIAMOND LOOSE"/>
    <x v="4"/>
    <n v="3.399"/>
    <n v="3.3889999999999998"/>
    <n v="3.3940000000000001"/>
    <n v="52393.73"/>
    <n v="177824.31961999999"/>
    <n v="1812.3464903736999"/>
  </r>
  <r>
    <n v="84817"/>
    <n v="126"/>
    <d v="2023-07-01T00:00:00"/>
    <d v="2023-07-31T00:00:00"/>
    <n v="5"/>
    <x v="1"/>
    <s v="Diamond SI-GH"/>
    <x v="4"/>
    <n v="0"/>
    <n v="0"/>
    <n v="0"/>
    <n v="52393.73"/>
    <n v="0"/>
    <n v="0"/>
  </r>
  <r>
    <n v="84818"/>
    <n v="126"/>
    <d v="2023-07-01T00:00:00"/>
    <d v="2023-07-31T00:00:00"/>
    <n v="5"/>
    <x v="1"/>
    <s v="Diamond VS-GH"/>
    <x v="4"/>
    <n v="520.77099999999996"/>
    <n v="521.202"/>
    <n v="520.98599999999999"/>
    <n v="52393.73"/>
    <n v="27296399.817779999"/>
    <n v="278198.92417025001"/>
  </r>
  <r>
    <n v="84819"/>
    <n v="126"/>
    <d v="2023-07-01T00:00:00"/>
    <d v="2023-07-31T00:00:00"/>
    <n v="5"/>
    <x v="1"/>
    <s v="DIAMOND VS-GH ( EVA )"/>
    <x v="4"/>
    <n v="0.753"/>
    <n v="0.754"/>
    <n v="0.754"/>
    <n v="52393.73"/>
    <n v="39504.87242"/>
    <n v="402.62500110246998"/>
  </r>
  <r>
    <n v="84820"/>
    <n v="126"/>
    <d v="2023-07-01T00:00:00"/>
    <d v="2023-07-31T00:00:00"/>
    <n v="5"/>
    <x v="1"/>
    <s v="DIAMOND VS-GH (LOOSE)"/>
    <x v="4"/>
    <n v="4.0000000000000001E-3"/>
    <n v="4.0000000000000001E-3"/>
    <n v="4.0000000000000001E-3"/>
    <n v="52393.73"/>
    <n v="209.57491999999999"/>
    <n v="2.135941650411"/>
  </r>
  <r>
    <n v="84821"/>
    <n v="126"/>
    <d v="2023-07-01T00:00:00"/>
    <d v="2023-07-31T00:00:00"/>
    <n v="5"/>
    <x v="1"/>
    <s v="DIAMOND VS-GH(HEART)"/>
    <x v="4"/>
    <n v="8.6999999999999994E-2"/>
    <n v="8.6999999999999994E-2"/>
    <n v="8.6999999999999994E-2"/>
    <n v="52393.73"/>
    <n v="4558.2545099999998"/>
    <n v="46.456730896438003"/>
  </r>
  <r>
    <n v="84822"/>
    <n v="126"/>
    <d v="2023-07-01T00:00:00"/>
    <d v="2023-07-31T00:00:00"/>
    <n v="5"/>
    <x v="1"/>
    <s v="DIAMOND VS-GH(MARQUISE)"/>
    <x v="4"/>
    <n v="0.373"/>
    <n v="0.373"/>
    <n v="0.373"/>
    <n v="52393.73"/>
    <n v="19542.861290000001"/>
    <n v="199.17655890082"/>
  </r>
  <r>
    <n v="84823"/>
    <n v="126"/>
    <d v="2023-07-01T00:00:00"/>
    <d v="2023-07-31T00:00:00"/>
    <n v="5"/>
    <x v="1"/>
    <s v="DIAMOND VS-GH(OVAL)"/>
    <x v="4"/>
    <n v="0"/>
    <n v="0"/>
    <n v="0"/>
    <n v="52393.73"/>
    <n v="0"/>
    <n v="0"/>
  </r>
  <r>
    <n v="84824"/>
    <n v="126"/>
    <d v="2023-07-01T00:00:00"/>
    <d v="2023-07-31T00:00:00"/>
    <n v="5"/>
    <x v="1"/>
    <s v="DIAMOND VS-GH(PEAR)"/>
    <x v="4"/>
    <n v="0.192"/>
    <n v="0.192"/>
    <n v="0.192"/>
    <n v="52393.73"/>
    <n v="10059.596159999999"/>
    <n v="102.52519921973"/>
  </r>
  <r>
    <n v="84825"/>
    <n v="126"/>
    <d v="2023-07-01T00:00:00"/>
    <d v="2023-07-31T00:00:00"/>
    <n v="5"/>
    <x v="1"/>
    <s v="DIAMOND VS-GH(PRINCESS)"/>
    <x v="4"/>
    <n v="5.0999999999999997E-2"/>
    <n v="5.0999999999999997E-2"/>
    <n v="5.0999999999999997E-2"/>
    <n v="52393.73"/>
    <n v="2672.08023"/>
    <n v="27.233256042739999"/>
  </r>
  <r>
    <n v="84826"/>
    <n v="126"/>
    <d v="2023-07-01T00:00:00"/>
    <d v="2023-07-31T00:00:00"/>
    <n v="5"/>
    <x v="1"/>
    <s v="Diamond VVS-EF"/>
    <x v="4"/>
    <n v="25.106999999999999"/>
    <n v="25.163"/>
    <n v="25.135000000000002"/>
    <n v="52393.73"/>
    <n v="1316916.4035499999"/>
    <n v="13421.72334577"/>
  </r>
  <r>
    <n v="84827"/>
    <n v="126"/>
    <d v="2023-07-01T00:00:00"/>
    <d v="2023-07-31T00:00:00"/>
    <n v="5"/>
    <x v="1"/>
    <s v="DIAMOND VVS-EF (LOOSE)"/>
    <x v="4"/>
    <n v="4.0000000000000001E-3"/>
    <n v="4.0000000000000001E-3"/>
    <n v="4.0000000000000001E-3"/>
    <n v="52393.73"/>
    <n v="209.57491999999999"/>
    <n v="2.135941650411"/>
  </r>
  <r>
    <n v="84828"/>
    <n v="126"/>
    <d v="2023-07-01T00:00:00"/>
    <d v="2023-07-31T00:00:00"/>
    <n v="5"/>
    <x v="1"/>
    <s v="Diamond VVS-FG"/>
    <x v="4"/>
    <n v="0.84199999999999997"/>
    <n v="0.84299999999999997"/>
    <n v="0.84199999999999997"/>
    <n v="52393.73"/>
    <n v="44115.520660000002"/>
    <n v="449.61571741150999"/>
  </r>
  <r>
    <n v="84829"/>
    <n v="126"/>
    <d v="2023-07-01T00:00:00"/>
    <d v="2023-07-31T00:00:00"/>
    <n v="5"/>
    <x v="1"/>
    <s v="DIAMOND VVS-GH"/>
    <x v="4"/>
    <n v="0.93500000000000005"/>
    <n v="0.93100000000000005"/>
    <n v="0.93300000000000005"/>
    <n v="52393.73"/>
    <n v="48883.35009"/>
    <n v="498.20838995835999"/>
  </r>
  <r>
    <n v="84830"/>
    <n v="126"/>
    <d v="2023-07-01T00:00:00"/>
    <d v="2023-07-31T00:00:00"/>
    <n v="5"/>
    <x v="1"/>
    <s v="Gift Items Mrp"/>
    <x v="5"/>
    <n v="0"/>
    <n v="0"/>
    <n v="0"/>
    <n v="0"/>
    <n v="0"/>
    <n v="0"/>
  </r>
  <r>
    <n v="84831"/>
    <n v="126"/>
    <d v="2023-07-01T00:00:00"/>
    <d v="2023-07-31T00:00:00"/>
    <n v="5"/>
    <x v="1"/>
    <s v="Gold Bullion"/>
    <x v="3"/>
    <n v="959.70500000000004"/>
    <n v="956.89400000000001"/>
    <n v="958.29899999999998"/>
    <n v="5907.72"/>
    <n v="5661362.1682799999"/>
    <n v="57699.362372607"/>
  </r>
  <r>
    <n v="84832"/>
    <n v="126"/>
    <d v="2023-07-01T00:00:00"/>
    <d v="2023-07-31T00:00:00"/>
    <n v="5"/>
    <x v="1"/>
    <s v="GOLD MRP ITEMS"/>
    <x v="3"/>
    <n v="13.576000000000001"/>
    <n v="13.747999999999999"/>
    <n v="13.662000000000001"/>
    <n v="5907.72"/>
    <n v="80711.270640000002"/>
    <n v="822.59158022137001"/>
  </r>
  <r>
    <n v="84833"/>
    <n v="126"/>
    <d v="2023-07-01T00:00:00"/>
    <d v="2023-07-31T00:00:00"/>
    <n v="5"/>
    <x v="1"/>
    <s v="Gold Ornaments"/>
    <x v="3"/>
    <n v="35948.701999999997"/>
    <n v="35938.962"/>
    <n v="35943.832000000002"/>
    <n v="5907.72"/>
    <n v="212346095.18303999"/>
    <n v="2164184.8604955999"/>
  </r>
  <r>
    <n v="84834"/>
    <n v="126"/>
    <d v="2023-07-01T00:00:00"/>
    <d v="2023-07-31T00:00:00"/>
    <n v="5"/>
    <x v="1"/>
    <s v="Imitation Items MRP"/>
    <x v="6"/>
    <n v="0"/>
    <n v="0"/>
    <n v="0"/>
    <n v="0"/>
    <n v="0"/>
    <n v="0"/>
  </r>
  <r>
    <n v="84835"/>
    <n v="126"/>
    <d v="2023-07-01T00:00:00"/>
    <d v="2023-07-31T00:00:00"/>
    <n v="5"/>
    <x v="1"/>
    <s v="Item For BDD Gold"/>
    <x v="3"/>
    <n v="-7.3999999999999996E-2"/>
    <n v="-7.3999999999999996E-2"/>
    <n v="-7.3999999999999996E-2"/>
    <n v="5907.72"/>
    <n v="-437.17128000000002"/>
    <n v="-4.4555538673972999"/>
  </r>
  <r>
    <n v="84836"/>
    <n v="126"/>
    <d v="2023-07-01T00:00:00"/>
    <d v="2023-07-31T00:00:00"/>
    <n v="5"/>
    <x v="1"/>
    <s v="Item For BDD Silver"/>
    <x v="8"/>
    <n v="0"/>
    <n v="0"/>
    <n v="0"/>
    <n v="72.569999999999993"/>
    <n v="0"/>
    <n v="0"/>
  </r>
  <r>
    <n v="84837"/>
    <n v="126"/>
    <d v="2023-07-01T00:00:00"/>
    <d v="2023-07-31T00:00:00"/>
    <n v="5"/>
    <x v="1"/>
    <s v="Light Cost Items MRP"/>
    <x v="7"/>
    <n v="0"/>
    <n v="0"/>
    <n v="0"/>
    <n v="0"/>
    <n v="0"/>
    <n v="0"/>
  </r>
  <r>
    <n v="84838"/>
    <n v="126"/>
    <d v="2023-07-01T00:00:00"/>
    <d v="2023-07-31T00:00:00"/>
    <n v="5"/>
    <x v="1"/>
    <s v="Mrp Gift Items"/>
    <x v="0"/>
    <n v="0"/>
    <n v="0"/>
    <n v="0"/>
    <n v="0"/>
    <n v="0"/>
    <n v="0"/>
  </r>
  <r>
    <n v="84839"/>
    <n v="126"/>
    <d v="2023-07-01T00:00:00"/>
    <d v="2023-07-31T00:00:00"/>
    <n v="5"/>
    <x v="1"/>
    <s v="Old Gold Bullion"/>
    <x v="3"/>
    <n v="25.765999999999998"/>
    <n v="26.023"/>
    <n v="25.893999999999998"/>
    <n v="5907.72"/>
    <n v="152974.50167999999"/>
    <n v="1559.0825924646999"/>
  </r>
  <r>
    <n v="84840"/>
    <n v="126"/>
    <d v="2023-07-01T00:00:00"/>
    <d v="2023-07-31T00:00:00"/>
    <n v="5"/>
    <x v="1"/>
    <s v="OLD GOLD BULLION OTHER"/>
    <x v="3"/>
    <n v="2.65"/>
    <n v="2.65"/>
    <n v="2.65"/>
    <n v="5907.72"/>
    <n v="15655.458000000001"/>
    <n v="159.55699660274001"/>
  </r>
  <r>
    <n v="84841"/>
    <n v="126"/>
    <d v="2023-07-01T00:00:00"/>
    <d v="2023-07-31T00:00:00"/>
    <n v="5"/>
    <x v="1"/>
    <s v="Old Gold Ornament CS"/>
    <x v="3"/>
    <n v="102.173"/>
    <n v="102.352"/>
    <n v="102.262"/>
    <n v="5907.72"/>
    <n v="604135.26263999997"/>
    <n v="6157.2141836186001"/>
  </r>
  <r>
    <n v="84842"/>
    <n v="126"/>
    <d v="2023-07-01T00:00:00"/>
    <d v="2023-07-31T00:00:00"/>
    <n v="5"/>
    <x v="1"/>
    <s v="Old Gold Ornament Other"/>
    <x v="3"/>
    <n v="98.537000000000006"/>
    <n v="98.97"/>
    <n v="98.754000000000005"/>
    <n v="5907.72"/>
    <n v="583410.98088000005"/>
    <n v="5945.9968462289999"/>
  </r>
  <r>
    <n v="84843"/>
    <n v="126"/>
    <d v="2023-07-01T00:00:00"/>
    <d v="2023-07-31T00:00:00"/>
    <n v="5"/>
    <x v="1"/>
    <s v="Old Ornaments Silver"/>
    <x v="8"/>
    <n v="803.101"/>
    <n v="809.86400000000003"/>
    <n v="806.48199999999997"/>
    <n v="72.569999999999993"/>
    <n v="58526.398739999997"/>
    <n v="596.48822825424998"/>
  </r>
  <r>
    <n v="84844"/>
    <n v="126"/>
    <d v="2023-07-01T00:00:00"/>
    <d v="2023-07-31T00:00:00"/>
    <n v="5"/>
    <x v="1"/>
    <s v="OTHER ITEMS MRP"/>
    <x v="10"/>
    <n v="0"/>
    <n v="0"/>
    <n v="0"/>
    <n v="0"/>
    <n v="0"/>
    <n v="0"/>
  </r>
  <r>
    <n v="84845"/>
    <n v="126"/>
    <d v="2023-07-01T00:00:00"/>
    <d v="2023-07-31T00:00:00"/>
    <n v="5"/>
    <x v="1"/>
    <s v="PLATINUM"/>
    <x v="11"/>
    <n v="0"/>
    <n v="0"/>
    <n v="0"/>
    <n v="0"/>
    <n v="0"/>
    <n v="0"/>
  </r>
  <r>
    <n v="84846"/>
    <n v="126"/>
    <d v="2023-07-01T00:00:00"/>
    <d v="2023-07-31T00:00:00"/>
    <n v="5"/>
    <x v="1"/>
    <s v="PRECIOUS STONE"/>
    <x v="12"/>
    <n v="445.67899999999997"/>
    <n v="445.89"/>
    <n v="445.78399999999999"/>
    <n v="0"/>
    <n v="0"/>
    <n v="0"/>
  </r>
  <r>
    <n v="84847"/>
    <n v="126"/>
    <d v="2023-07-01T00:00:00"/>
    <d v="2023-07-31T00:00:00"/>
    <n v="5"/>
    <x v="1"/>
    <s v="SEMI PRECIOUS STONE"/>
    <x v="13"/>
    <n v="88.629000000000005"/>
    <n v="88.186999999999998"/>
    <n v="88.408000000000001"/>
    <n v="0"/>
    <n v="0"/>
    <n v="0"/>
  </r>
  <r>
    <n v="84848"/>
    <n v="126"/>
    <d v="2023-07-01T00:00:00"/>
    <d v="2023-07-31T00:00:00"/>
    <n v="5"/>
    <x v="1"/>
    <s v="Silver Bullion"/>
    <x v="8"/>
    <n v="5230.6769999999997"/>
    <n v="5220.4939999999997"/>
    <n v="5225.5860000000002"/>
    <n v="72.569999999999993"/>
    <n v="379220.77601999999"/>
    <n v="3864.9350323133999"/>
  </r>
  <r>
    <n v="84849"/>
    <n v="126"/>
    <d v="2023-07-01T00:00:00"/>
    <d v="2023-07-31T00:00:00"/>
    <n v="5"/>
    <x v="1"/>
    <s v="SILVER ITEMS MRP"/>
    <x v="8"/>
    <n v="0"/>
    <n v="0"/>
    <n v="0"/>
    <n v="72.569999999999993"/>
    <n v="0"/>
    <n v="0"/>
  </r>
  <r>
    <n v="84850"/>
    <n v="126"/>
    <d v="2023-07-01T00:00:00"/>
    <d v="2023-07-31T00:00:00"/>
    <n v="5"/>
    <x v="1"/>
    <s v="SILVER ORNAMENT"/>
    <x v="8"/>
    <n v="93106.471000000005"/>
    <n v="93132.001999999993"/>
    <n v="93119.236000000004"/>
    <n v="72.569999999999993"/>
    <n v="6757662.9565199995"/>
    <n v="68872.619721245006"/>
  </r>
  <r>
    <n v="84851"/>
    <n v="126"/>
    <d v="2023-07-01T00:00:00"/>
    <d v="2023-07-31T00:00:00"/>
    <n v="5"/>
    <x v="1"/>
    <s v="SilverFreeItem"/>
    <x v="8"/>
    <n v="72.063999999999993"/>
    <n v="72.183000000000007"/>
    <n v="72.123000000000005"/>
    <n v="72.569999999999993"/>
    <n v="5233.9661100000003"/>
    <n v="53.343435422466001"/>
  </r>
  <r>
    <n v="84852"/>
    <n v="126"/>
    <d v="2023-07-01T00:00:00"/>
    <d v="2023-07-31T00:00:00"/>
    <n v="5"/>
    <x v="1"/>
    <s v="STEARLING SILVER"/>
    <x v="8"/>
    <n v="4500.1459999999997"/>
    <n v="4503.223"/>
    <n v="4501.6850000000004"/>
    <n v="72.569999999999993"/>
    <n v="326687.28045000002"/>
    <n v="3329.5251596548001"/>
  </r>
  <r>
    <n v="84853"/>
    <n v="126"/>
    <d v="2023-07-01T00:00:00"/>
    <d v="2023-07-31T00:00:00"/>
    <n v="5"/>
    <x v="1"/>
    <s v="Studded Stones"/>
    <x v="14"/>
    <n v="55.122"/>
    <n v="55.091999999999999"/>
    <n v="55.106999999999999"/>
    <n v="0"/>
    <n v="0"/>
    <n v="0"/>
  </r>
  <r>
    <n v="84854"/>
    <n v="126"/>
    <d v="2023-07-01T00:00:00"/>
    <d v="2023-07-31T00:00:00"/>
    <n v="5"/>
    <x v="1"/>
    <s v="Synthetic"/>
    <x v="15"/>
    <n v="0.01"/>
    <n v="0.01"/>
    <n v="0.01"/>
    <n v="0"/>
    <n v="0"/>
    <n v="0"/>
  </r>
  <r>
    <n v="84855"/>
    <n v="126"/>
    <d v="2023-07-01T00:00:00"/>
    <d v="2023-07-31T00:00:00"/>
    <n v="5"/>
    <x v="1"/>
    <s v="Thusi Tmitation Items MRP"/>
    <x v="6"/>
    <n v="0"/>
    <n v="0"/>
    <n v="0"/>
    <n v="0"/>
    <n v="0"/>
    <n v="0"/>
  </r>
  <r>
    <n v="84856"/>
    <n v="126"/>
    <d v="2023-07-01T00:00:00"/>
    <d v="2023-07-31T00:00:00"/>
    <n v="25"/>
    <x v="2"/>
    <s v="4. MRP ITEMS"/>
    <x v="1"/>
    <n v="0"/>
    <n v="0"/>
    <n v="0"/>
    <n v="0"/>
    <n v="0"/>
    <n v="0"/>
  </r>
  <r>
    <n v="84857"/>
    <n v="126"/>
    <d v="2023-07-01T00:00:00"/>
    <d v="2023-07-31T00:00:00"/>
    <n v="25"/>
    <x v="2"/>
    <s v="Customer Repair Order Diamond"/>
    <x v="2"/>
    <n v="7.1150000000000002"/>
    <n v="7.1440000000000001"/>
    <n v="7.13"/>
    <n v="0"/>
    <n v="0"/>
    <n v="0"/>
  </r>
  <r>
    <n v="84858"/>
    <n v="126"/>
    <d v="2023-07-01T00:00:00"/>
    <d v="2023-07-31T00:00:00"/>
    <n v="25"/>
    <x v="2"/>
    <s v="Customer Repair Order Forming"/>
    <x v="2"/>
    <n v="0"/>
    <n v="0"/>
    <n v="0"/>
    <n v="0"/>
    <n v="0"/>
    <n v="0"/>
  </r>
  <r>
    <n v="84859"/>
    <n v="126"/>
    <d v="2023-07-01T00:00:00"/>
    <d v="2023-07-31T00:00:00"/>
    <n v="25"/>
    <x v="2"/>
    <s v="Customer Repair Order Gold"/>
    <x v="2"/>
    <n v="58.289000000000001"/>
    <n v="58.822000000000003"/>
    <n v="58.555999999999997"/>
    <n v="0"/>
    <n v="0"/>
    <n v="0"/>
  </r>
  <r>
    <n v="84860"/>
    <n v="126"/>
    <d v="2023-07-01T00:00:00"/>
    <d v="2023-07-31T00:00:00"/>
    <n v="25"/>
    <x v="2"/>
    <s v="Customer Repair Order Silver"/>
    <x v="2"/>
    <n v="34.74"/>
    <n v="27.047999999999998"/>
    <n v="30.893999999999998"/>
    <n v="0"/>
    <n v="0"/>
    <n v="0"/>
  </r>
  <r>
    <n v="84861"/>
    <n v="126"/>
    <d v="2023-07-01T00:00:00"/>
    <d v="2023-07-31T00:00:00"/>
    <n v="25"/>
    <x v="2"/>
    <s v="Diamond Jewellery"/>
    <x v="3"/>
    <n v="1368.306"/>
    <n v="1364.16"/>
    <n v="1366.2329999999999"/>
    <n v="5895.12"/>
    <n v="8054107.4829599997"/>
    <n v="82085.698182495995"/>
  </r>
  <r>
    <n v="84862"/>
    <n v="126"/>
    <d v="2023-07-01T00:00:00"/>
    <d v="2023-07-31T00:00:00"/>
    <n v="25"/>
    <x v="2"/>
    <s v="Diamond Jewellery without CT"/>
    <x v="4"/>
    <n v="0.91200000000000003"/>
    <n v="0.91100000000000003"/>
    <n v="0.91100000000000003"/>
    <n v="48729.279999999999"/>
    <n v="44392.374080000001"/>
    <n v="452.43734678794999"/>
  </r>
  <r>
    <n v="84863"/>
    <n v="126"/>
    <d v="2023-07-01T00:00:00"/>
    <d v="2023-07-31T00:00:00"/>
    <n v="25"/>
    <x v="2"/>
    <s v="Diamond Jewellery10"/>
    <x v="3"/>
    <n v="1282.627"/>
    <n v="1283.58"/>
    <n v="1283.104"/>
    <n v="5895.12"/>
    <n v="7564052.0524800001"/>
    <n v="77091.160644453994"/>
  </r>
  <r>
    <n v="84864"/>
    <n v="126"/>
    <d v="2023-07-01T00:00:00"/>
    <d v="2023-07-31T00:00:00"/>
    <n v="25"/>
    <x v="2"/>
    <s v="Diamond Jewellery25"/>
    <x v="3"/>
    <n v="442.262"/>
    <n v="443.01400000000001"/>
    <n v="442.63799999999998"/>
    <n v="5895.12"/>
    <n v="2609404.1265599998"/>
    <n v="26594.474933706999"/>
  </r>
  <r>
    <n v="84865"/>
    <n v="126"/>
    <d v="2023-07-01T00:00:00"/>
    <d v="2023-07-31T00:00:00"/>
    <n v="25"/>
    <x v="2"/>
    <s v="Diamond Jewellery35"/>
    <x v="3"/>
    <n v="429.86599999999999"/>
    <n v="429.40699999999998"/>
    <n v="429.637"/>
    <n v="5895.12"/>
    <n v="2532761.6714400002"/>
    <n v="25813.351829471001"/>
  </r>
  <r>
    <n v="84866"/>
    <n v="126"/>
    <d v="2023-07-01T00:00:00"/>
    <d v="2023-07-31T00:00:00"/>
    <n v="25"/>
    <x v="2"/>
    <s v="DIAMOND LOOSE"/>
    <x v="4"/>
    <n v="1.3540000000000001"/>
    <n v="1.353"/>
    <n v="1.3540000000000001"/>
    <n v="48729.279999999999"/>
    <n v="65979.445120000004"/>
    <n v="672.44804341479005"/>
  </r>
  <r>
    <n v="84867"/>
    <n v="126"/>
    <d v="2023-07-01T00:00:00"/>
    <d v="2023-07-31T00:00:00"/>
    <n v="25"/>
    <x v="2"/>
    <s v="Diamond VS-GH"/>
    <x v="4"/>
    <n v="358.79399999999998"/>
    <n v="358.572"/>
    <n v="358.68299999999999"/>
    <n v="48729.279999999999"/>
    <n v="17478364.338240001"/>
    <n v="178135.65846097001"/>
  </r>
  <r>
    <n v="84868"/>
    <n v="126"/>
    <d v="2023-07-01T00:00:00"/>
    <d v="2023-07-31T00:00:00"/>
    <n v="25"/>
    <x v="2"/>
    <s v="DIAMOND VS-GH ( EVA )"/>
    <x v="4"/>
    <n v="0.94099999999999995"/>
    <n v="0.94199999999999995"/>
    <n v="0.94199999999999995"/>
    <n v="48729.279999999999"/>
    <n v="45902.981760000002"/>
    <n v="467.83312917041002"/>
  </r>
  <r>
    <n v="84869"/>
    <n v="126"/>
    <d v="2023-07-01T00:00:00"/>
    <d v="2023-07-31T00:00:00"/>
    <n v="25"/>
    <x v="2"/>
    <s v="DIAMOND VS-GH (LOOSE)"/>
    <x v="4"/>
    <n v="0"/>
    <n v="0"/>
    <n v="0"/>
    <n v="48729.279999999999"/>
    <n v="0"/>
    <n v="0"/>
  </r>
  <r>
    <n v="84870"/>
    <n v="126"/>
    <d v="2023-07-01T00:00:00"/>
    <d v="2023-07-31T00:00:00"/>
    <n v="25"/>
    <x v="2"/>
    <s v="DIAMOND VS-GH(HEART)"/>
    <x v="4"/>
    <n v="0"/>
    <n v="0"/>
    <n v="0"/>
    <n v="48729.279999999999"/>
    <n v="0"/>
    <n v="0"/>
  </r>
  <r>
    <n v="84871"/>
    <n v="126"/>
    <d v="2023-07-01T00:00:00"/>
    <d v="2023-07-31T00:00:00"/>
    <n v="25"/>
    <x v="2"/>
    <s v="Diamond VVS-EF"/>
    <x v="4"/>
    <n v="22.728000000000002"/>
    <n v="22.731999999999999"/>
    <n v="22.73"/>
    <n v="48729.279999999999"/>
    <n v="1107616.5344"/>
    <n v="11288.584953337"/>
  </r>
  <r>
    <n v="84872"/>
    <n v="126"/>
    <d v="2023-07-01T00:00:00"/>
    <d v="2023-07-31T00:00:00"/>
    <n v="25"/>
    <x v="2"/>
    <s v="Diamond VVS-FG"/>
    <x v="4"/>
    <n v="1.1100000000000001"/>
    <n v="1.115"/>
    <n v="1.113"/>
    <n v="48729.279999999999"/>
    <n v="54235.68864"/>
    <n v="552.75825134466004"/>
  </r>
  <r>
    <n v="84873"/>
    <n v="126"/>
    <d v="2023-07-01T00:00:00"/>
    <d v="2023-07-31T00:00:00"/>
    <n v="25"/>
    <x v="2"/>
    <s v="DIAMOND VVS-GH"/>
    <x v="4"/>
    <n v="0.42399999999999999"/>
    <n v="0.42399999999999999"/>
    <n v="0.42399999999999999"/>
    <n v="48729.279999999999"/>
    <n v="20661.21472"/>
    <n v="210.57457194081999"/>
  </r>
  <r>
    <n v="84874"/>
    <n v="126"/>
    <d v="2023-07-01T00:00:00"/>
    <d v="2023-07-31T00:00:00"/>
    <n v="25"/>
    <x v="2"/>
    <s v="Gift Items Mrp"/>
    <x v="5"/>
    <n v="0"/>
    <n v="0"/>
    <n v="0"/>
    <n v="0"/>
    <n v="0"/>
    <n v="0"/>
  </r>
  <r>
    <n v="84875"/>
    <n v="126"/>
    <d v="2023-07-01T00:00:00"/>
    <d v="2023-07-31T00:00:00"/>
    <n v="25"/>
    <x v="2"/>
    <s v="Gold Bullion"/>
    <x v="3"/>
    <n v="1310.9"/>
    <n v="1307.751"/>
    <n v="1309.326"/>
    <n v="5895.12"/>
    <n v="7718633.8891200004"/>
    <n v="78666.624842538004"/>
  </r>
  <r>
    <n v="84876"/>
    <n v="126"/>
    <d v="2023-07-01T00:00:00"/>
    <d v="2023-07-31T00:00:00"/>
    <n v="25"/>
    <x v="2"/>
    <s v="GOLD MRP ITEMS"/>
    <x v="3"/>
    <n v="5.2050000000000001"/>
    <n v="5.2240000000000002"/>
    <n v="5.2149999999999999"/>
    <n v="5895.12"/>
    <n v="30743.050800000001"/>
    <n v="313.32643555068"/>
  </r>
  <r>
    <n v="84877"/>
    <n v="126"/>
    <d v="2023-07-01T00:00:00"/>
    <d v="2023-07-31T00:00:00"/>
    <n v="25"/>
    <x v="2"/>
    <s v="Gold Ornaments"/>
    <x v="3"/>
    <n v="22312.046999999999"/>
    <n v="22301.94"/>
    <n v="22306.993999999999"/>
    <n v="5895.12"/>
    <n v="131502406.46928"/>
    <n v="1340243.7042896"/>
  </r>
  <r>
    <n v="84878"/>
    <n v="126"/>
    <d v="2023-07-01T00:00:00"/>
    <d v="2023-07-31T00:00:00"/>
    <n v="25"/>
    <x v="2"/>
    <s v="Imitation Items MRP"/>
    <x v="6"/>
    <n v="0"/>
    <n v="0"/>
    <n v="0"/>
    <n v="0"/>
    <n v="0"/>
    <n v="0"/>
  </r>
  <r>
    <n v="84879"/>
    <n v="126"/>
    <d v="2023-07-01T00:00:00"/>
    <d v="2023-07-31T00:00:00"/>
    <n v="25"/>
    <x v="2"/>
    <s v="Mrp Gift Items"/>
    <x v="0"/>
    <n v="0"/>
    <n v="0"/>
    <n v="0"/>
    <n v="0"/>
    <n v="0"/>
    <n v="0"/>
  </r>
  <r>
    <n v="84880"/>
    <n v="126"/>
    <d v="2023-07-01T00:00:00"/>
    <d v="2023-07-31T00:00:00"/>
    <n v="25"/>
    <x v="2"/>
    <s v="Old Gold Bullion"/>
    <x v="3"/>
    <n v="3.4089999999999998"/>
    <n v="3.4089999999999998"/>
    <n v="3.4089999999999998"/>
    <n v="5895.12"/>
    <n v="20096.464080000002"/>
    <n v="204.81875719889999"/>
  </r>
  <r>
    <n v="84881"/>
    <n v="126"/>
    <d v="2023-07-01T00:00:00"/>
    <d v="2023-07-31T00:00:00"/>
    <n v="25"/>
    <x v="2"/>
    <s v="OLD GOLD BULLION OTHER"/>
    <x v="3"/>
    <n v="4.3339999999999996"/>
    <n v="4.3479999999999999"/>
    <n v="4.3410000000000002"/>
    <n v="5895.12"/>
    <n v="25590.715919999999"/>
    <n v="260.8149677326"/>
  </r>
  <r>
    <n v="84882"/>
    <n v="126"/>
    <d v="2023-07-01T00:00:00"/>
    <d v="2023-07-31T00:00:00"/>
    <n v="25"/>
    <x v="2"/>
    <s v="Old Gold Ornament CS"/>
    <x v="3"/>
    <n v="8.1050000000000004"/>
    <n v="8.2690000000000001"/>
    <n v="8.1869999999999994"/>
    <n v="5895.12"/>
    <n v="48263.347439999998"/>
    <n v="491.88945884054999"/>
  </r>
  <r>
    <n v="84883"/>
    <n v="126"/>
    <d v="2023-07-01T00:00:00"/>
    <d v="2023-07-31T00:00:00"/>
    <n v="25"/>
    <x v="2"/>
    <s v="Old Gold Ornament Other"/>
    <x v="3"/>
    <n v="49.347999999999999"/>
    <n v="49.601999999999997"/>
    <n v="49.475000000000001"/>
    <n v="5895.12"/>
    <n v="291661.06199999998"/>
    <n v="2972.5456181917998"/>
  </r>
  <r>
    <n v="84884"/>
    <n v="126"/>
    <d v="2023-07-01T00:00:00"/>
    <d v="2023-07-31T00:00:00"/>
    <n v="25"/>
    <x v="2"/>
    <s v="Old Ornaments Silver"/>
    <x v="8"/>
    <n v="236.88900000000001"/>
    <n v="239.102"/>
    <n v="237.995"/>
    <n v="72.61"/>
    <n v="17280.81695"/>
    <n v="176.12229877807999"/>
  </r>
  <r>
    <n v="84885"/>
    <n v="126"/>
    <d v="2023-07-01T00:00:00"/>
    <d v="2023-07-31T00:00:00"/>
    <n v="25"/>
    <x v="2"/>
    <s v="Other (Stone)"/>
    <x v="9"/>
    <n v="1.6379999999999999"/>
    <n v="1.641"/>
    <n v="1.639"/>
    <n v="0"/>
    <n v="0"/>
    <n v="0"/>
  </r>
  <r>
    <n v="84886"/>
    <n v="126"/>
    <d v="2023-07-01T00:00:00"/>
    <d v="2023-07-31T00:00:00"/>
    <n v="25"/>
    <x v="2"/>
    <s v="OTHER ITEMS MRP"/>
    <x v="10"/>
    <n v="0"/>
    <n v="0"/>
    <n v="0"/>
    <n v="0"/>
    <n v="0"/>
    <n v="0"/>
  </r>
  <r>
    <n v="84887"/>
    <n v="126"/>
    <d v="2023-07-01T00:00:00"/>
    <d v="2023-07-31T00:00:00"/>
    <n v="25"/>
    <x v="2"/>
    <s v="PLATINUM"/>
    <x v="11"/>
    <n v="0"/>
    <n v="0"/>
    <n v="0"/>
    <n v="0"/>
    <n v="0"/>
    <n v="0"/>
  </r>
  <r>
    <n v="84888"/>
    <n v="126"/>
    <d v="2023-07-01T00:00:00"/>
    <d v="2023-07-31T00:00:00"/>
    <n v="25"/>
    <x v="2"/>
    <s v="PRECIOUS STONE"/>
    <x v="12"/>
    <n v="277.726"/>
    <n v="277.91800000000001"/>
    <n v="277.822"/>
    <n v="0"/>
    <n v="0"/>
    <n v="0"/>
  </r>
  <r>
    <n v="84889"/>
    <n v="126"/>
    <d v="2023-07-01T00:00:00"/>
    <d v="2023-07-31T00:00:00"/>
    <n v="25"/>
    <x v="2"/>
    <s v="SEMI PRECIOUS STONE"/>
    <x v="13"/>
    <n v="31.35"/>
    <n v="31.402000000000001"/>
    <n v="31.376000000000001"/>
    <n v="0"/>
    <n v="0"/>
    <n v="0"/>
  </r>
  <r>
    <n v="84890"/>
    <n v="126"/>
    <d v="2023-07-01T00:00:00"/>
    <d v="2023-07-31T00:00:00"/>
    <n v="25"/>
    <x v="2"/>
    <s v="Silver Bullion"/>
    <x v="8"/>
    <n v="5649.82"/>
    <n v="5645.7049999999999"/>
    <n v="5647.7619999999997"/>
    <n v="72.61"/>
    <n v="410083.99881999998"/>
    <n v="4179.4862345490001"/>
  </r>
  <r>
    <n v="84891"/>
    <n v="126"/>
    <d v="2023-07-01T00:00:00"/>
    <d v="2023-07-31T00:00:00"/>
    <n v="25"/>
    <x v="2"/>
    <s v="SILVER ITEMS MRP"/>
    <x v="8"/>
    <n v="0"/>
    <n v="0"/>
    <n v="0"/>
    <n v="72.61"/>
    <n v="0"/>
    <n v="0"/>
  </r>
  <r>
    <n v="84892"/>
    <n v="126"/>
    <d v="2023-07-01T00:00:00"/>
    <d v="2023-07-31T00:00:00"/>
    <n v="25"/>
    <x v="2"/>
    <s v="SILVER ORNAMENT"/>
    <x v="8"/>
    <n v="83221.942999999999"/>
    <n v="83276.748000000007"/>
    <n v="83249.346000000005"/>
    <n v="72.61"/>
    <n v="6044735.0130599998"/>
    <n v="61606.614379680002"/>
  </r>
  <r>
    <n v="84893"/>
    <n v="126"/>
    <d v="2023-07-01T00:00:00"/>
    <d v="2023-07-31T00:00:00"/>
    <n v="25"/>
    <x v="2"/>
    <s v="STEARLING SILVER"/>
    <x v="8"/>
    <n v="2944.614"/>
    <n v="2945.2240000000002"/>
    <n v="2944.9189999999999"/>
    <n v="72.61"/>
    <n v="213830.56859000001"/>
    <n v="2179.3142880953001"/>
  </r>
  <r>
    <n v="84894"/>
    <n v="126"/>
    <d v="2023-07-01T00:00:00"/>
    <d v="2023-07-31T00:00:00"/>
    <n v="25"/>
    <x v="2"/>
    <s v="Studded Stones"/>
    <x v="14"/>
    <n v="26.552"/>
    <n v="26.36"/>
    <n v="26.456"/>
    <n v="0"/>
    <n v="0"/>
    <n v="0"/>
  </r>
  <r>
    <n v="84895"/>
    <n v="126"/>
    <d v="2023-07-01T00:00:00"/>
    <d v="2023-07-31T00:00:00"/>
    <n v="25"/>
    <x v="2"/>
    <s v="Synthetic"/>
    <x v="15"/>
    <n v="0"/>
    <n v="0"/>
    <n v="0"/>
    <n v="0"/>
    <n v="0"/>
    <n v="0"/>
  </r>
  <r>
    <n v="84896"/>
    <n v="126"/>
    <d v="2023-07-01T00:00:00"/>
    <d v="2023-07-31T00:00:00"/>
    <n v="25"/>
    <x v="2"/>
    <s v="Thusi Tmitation Items MRP"/>
    <x v="6"/>
    <n v="0"/>
    <n v="0"/>
    <n v="0"/>
    <n v="0"/>
    <n v="0"/>
    <n v="0"/>
  </r>
  <r>
    <n v="84897"/>
    <n v="126"/>
    <d v="2023-07-01T00:00:00"/>
    <d v="2023-07-31T00:00:00"/>
    <m/>
    <x v="3"/>
    <s v="Gold Bullion"/>
    <x v="3"/>
    <n v="0"/>
    <n v="0"/>
    <n v="0"/>
    <n v="5900.7714525106003"/>
    <n v="0"/>
    <n v="0"/>
  </r>
  <r>
    <n v="84898"/>
    <n v="126"/>
    <d v="2023-07-01T00:00:00"/>
    <d v="2023-07-31T00:00:00"/>
    <m/>
    <x v="3"/>
    <s v="Gold Ornaments"/>
    <x v="3"/>
    <n v="0"/>
    <n v="0"/>
    <n v="0"/>
    <n v="5900.7714525106003"/>
    <n v="0"/>
    <n v="0"/>
  </r>
  <r>
    <n v="84899"/>
    <n v="126"/>
    <d v="2023-07-01T00:00:00"/>
    <d v="2023-07-31T00:00:00"/>
    <n v="9"/>
    <x v="4"/>
    <s v="30% discount Mrp"/>
    <x v="0"/>
    <n v="0"/>
    <n v="0"/>
    <n v="0"/>
    <n v="0"/>
    <n v="0"/>
    <n v="0"/>
  </r>
  <r>
    <n v="84900"/>
    <n v="126"/>
    <d v="2023-07-01T00:00:00"/>
    <d v="2023-07-31T00:00:00"/>
    <n v="9"/>
    <x v="4"/>
    <s v="4. MRP ITEMS"/>
    <x v="1"/>
    <n v="0"/>
    <n v="0"/>
    <n v="0"/>
    <n v="0"/>
    <n v="0"/>
    <n v="0"/>
  </r>
  <r>
    <n v="84901"/>
    <n v="126"/>
    <d v="2023-07-01T00:00:00"/>
    <d v="2023-07-31T00:00:00"/>
    <n v="9"/>
    <x v="4"/>
    <s v="Customer Repair Order Diamond"/>
    <x v="2"/>
    <n v="9.3260000000000005"/>
    <n v="9.4220000000000006"/>
    <n v="9.3740000000000006"/>
    <n v="0"/>
    <n v="0"/>
    <n v="0"/>
  </r>
  <r>
    <n v="84902"/>
    <n v="126"/>
    <d v="2023-07-01T00:00:00"/>
    <d v="2023-07-31T00:00:00"/>
    <n v="9"/>
    <x v="4"/>
    <s v="Customer Repair Order Forming"/>
    <x v="2"/>
    <n v="0"/>
    <n v="0"/>
    <n v="0"/>
    <n v="0"/>
    <n v="0"/>
    <n v="0"/>
  </r>
  <r>
    <n v="84903"/>
    <n v="126"/>
    <d v="2023-07-01T00:00:00"/>
    <d v="2023-07-31T00:00:00"/>
    <n v="9"/>
    <x v="4"/>
    <s v="Customer Repair Order Gold"/>
    <x v="2"/>
    <n v="155.47999999999999"/>
    <n v="155.946"/>
    <n v="155.71299999999999"/>
    <n v="0"/>
    <n v="0"/>
    <n v="0"/>
  </r>
  <r>
    <n v="84904"/>
    <n v="126"/>
    <d v="2023-07-01T00:00:00"/>
    <d v="2023-07-31T00:00:00"/>
    <n v="9"/>
    <x v="4"/>
    <s v="Customer Repair Order Silver"/>
    <x v="2"/>
    <n v="110.593"/>
    <n v="111.14"/>
    <n v="110.866"/>
    <n v="0"/>
    <n v="0"/>
    <n v="0"/>
  </r>
  <r>
    <n v="84905"/>
    <n v="126"/>
    <d v="2023-07-01T00:00:00"/>
    <d v="2023-07-31T00:00:00"/>
    <n v="9"/>
    <x v="4"/>
    <s v="Diamond Jewellery"/>
    <x v="3"/>
    <n v="2358.6060000000002"/>
    <n v="2362.0300000000002"/>
    <n v="2360.3180000000002"/>
    <n v="5918.03"/>
    <n v="13968432.73354"/>
    <n v="142363.20484594"/>
  </r>
  <r>
    <n v="84906"/>
    <n v="126"/>
    <d v="2023-07-01T00:00:00"/>
    <d v="2023-07-31T00:00:00"/>
    <n v="9"/>
    <x v="4"/>
    <s v="Diamond Jewellery without CT"/>
    <x v="4"/>
    <n v="0.78400000000000003"/>
    <n v="0.81399999999999995"/>
    <n v="0.79900000000000004"/>
    <n v="52018.06"/>
    <n v="41562.429940000002"/>
    <n v="423.59517637479001"/>
  </r>
  <r>
    <n v="84907"/>
    <n v="126"/>
    <d v="2023-07-01T00:00:00"/>
    <d v="2023-07-31T00:00:00"/>
    <n v="9"/>
    <x v="4"/>
    <s v="Diamond Jewellery10"/>
    <x v="3"/>
    <n v="2323.9180000000001"/>
    <n v="2324.5439999999999"/>
    <n v="2324.2310000000002"/>
    <n v="5918.03"/>
    <n v="13754868.78493"/>
    <n v="140186.60789024999"/>
  </r>
  <r>
    <n v="84908"/>
    <n v="126"/>
    <d v="2023-07-01T00:00:00"/>
    <d v="2023-07-31T00:00:00"/>
    <n v="9"/>
    <x v="4"/>
    <s v="Diamond Jewellery25"/>
    <x v="3"/>
    <n v="812.13699999999994"/>
    <n v="813.87800000000004"/>
    <n v="813.00800000000004"/>
    <n v="5918.03"/>
    <n v="4811405.7342400001"/>
    <n v="49036.792688693"/>
  </r>
  <r>
    <n v="84909"/>
    <n v="126"/>
    <d v="2023-07-01T00:00:00"/>
    <d v="2023-07-31T00:00:00"/>
    <n v="9"/>
    <x v="4"/>
    <s v="Diamond Jewellery35"/>
    <x v="3"/>
    <n v="1709.7170000000001"/>
    <n v="1712.288"/>
    <n v="1711.002"/>
    <n v="5918.03"/>
    <n v="10125761.166060001"/>
    <n v="103199.53845957"/>
  </r>
  <r>
    <n v="84910"/>
    <n v="126"/>
    <d v="2023-07-01T00:00:00"/>
    <d v="2023-07-31T00:00:00"/>
    <n v="9"/>
    <x v="4"/>
    <s v="DIAMOND LOOSE"/>
    <x v="4"/>
    <n v="5.5350000000000001"/>
    <n v="5.54"/>
    <n v="5.5369999999999999"/>
    <n v="52018.06"/>
    <n v="288023.99822000001"/>
    <n v="2935.4774613107002"/>
  </r>
  <r>
    <n v="84911"/>
    <n v="126"/>
    <d v="2023-07-01T00:00:00"/>
    <d v="2023-07-31T00:00:00"/>
    <n v="9"/>
    <x v="4"/>
    <s v="Diamond SI-GH"/>
    <x v="4"/>
    <n v="6.9000000000000006E-2"/>
    <n v="6.6000000000000003E-2"/>
    <n v="6.7000000000000004E-2"/>
    <n v="52018.06"/>
    <n v="3485.21002"/>
    <n v="35.520496642192001"/>
  </r>
  <r>
    <n v="84912"/>
    <n v="126"/>
    <d v="2023-07-01T00:00:00"/>
    <d v="2023-07-31T00:00:00"/>
    <n v="9"/>
    <x v="4"/>
    <s v="Diamond VS-GH"/>
    <x v="4"/>
    <n v="788.779"/>
    <n v="790.30100000000004"/>
    <n v="789.54"/>
    <n v="52018.06"/>
    <n v="41070339.092399999"/>
    <n v="418579.89431157999"/>
  </r>
  <r>
    <n v="84913"/>
    <n v="126"/>
    <d v="2023-07-01T00:00:00"/>
    <d v="2023-07-31T00:00:00"/>
    <n v="9"/>
    <x v="4"/>
    <s v="DIAMOND VS-GH ( EMR )"/>
    <x v="1"/>
    <n v="0.52300000000000002"/>
    <n v="0.53"/>
    <n v="0.52600000000000002"/>
    <n v="0"/>
    <n v="0"/>
    <n v="0"/>
  </r>
  <r>
    <n v="84914"/>
    <n v="126"/>
    <d v="2023-07-01T00:00:00"/>
    <d v="2023-07-31T00:00:00"/>
    <n v="9"/>
    <x v="4"/>
    <s v="DIAMOND VS-GH ( EVA )"/>
    <x v="4"/>
    <n v="0.91900000000000004"/>
    <n v="0.91200000000000003"/>
    <n v="0.91600000000000004"/>
    <n v="52018.06"/>
    <n v="47648.542959999999"/>
    <n v="485.62350633205"/>
  </r>
  <r>
    <n v="84915"/>
    <n v="126"/>
    <d v="2023-07-01T00:00:00"/>
    <d v="2023-07-31T00:00:00"/>
    <n v="9"/>
    <x v="4"/>
    <s v="DIAMOND VS-GH (LOOSE)"/>
    <x v="4"/>
    <n v="6.0000000000000001E-3"/>
    <n v="6.0000000000000001E-3"/>
    <n v="6.0000000000000001E-3"/>
    <n v="52018.06"/>
    <n v="312.10836"/>
    <n v="3.1809399978082"/>
  </r>
  <r>
    <n v="84916"/>
    <n v="126"/>
    <d v="2023-07-01T00:00:00"/>
    <d v="2023-07-31T00:00:00"/>
    <n v="9"/>
    <x v="4"/>
    <s v="DIAMOND VS-GH(CUSHION)"/>
    <x v="4"/>
    <n v="0.15"/>
    <n v="0.15"/>
    <n v="0.15"/>
    <n v="52018.06"/>
    <n v="7802.7089999999998"/>
    <n v="79.523499945205003"/>
  </r>
  <r>
    <n v="84917"/>
    <n v="126"/>
    <d v="2023-07-01T00:00:00"/>
    <d v="2023-07-31T00:00:00"/>
    <n v="9"/>
    <x v="4"/>
    <s v="DIAMOND VS-GH(HEART)"/>
    <x v="4"/>
    <n v="0"/>
    <n v="0"/>
    <n v="0"/>
    <n v="52018.06"/>
    <n v="0"/>
    <n v="0"/>
  </r>
  <r>
    <n v="84918"/>
    <n v="126"/>
    <d v="2023-07-01T00:00:00"/>
    <d v="2023-07-31T00:00:00"/>
    <n v="9"/>
    <x v="4"/>
    <s v="DIAMOND VS-GH(MARQUISE)"/>
    <x v="4"/>
    <n v="0"/>
    <n v="0"/>
    <n v="0"/>
    <n v="52018.06"/>
    <n v="0"/>
    <n v="0"/>
  </r>
  <r>
    <n v="84919"/>
    <n v="126"/>
    <d v="2023-07-01T00:00:00"/>
    <d v="2023-07-31T00:00:00"/>
    <n v="9"/>
    <x v="4"/>
    <s v="DIAMOND VS-GH(OVAL)"/>
    <x v="4"/>
    <n v="6.0000000000000001E-3"/>
    <n v="5.0000000000000001E-3"/>
    <n v="6.0000000000000001E-3"/>
    <n v="52018.06"/>
    <n v="312.10836"/>
    <n v="3.1809399978082"/>
  </r>
  <r>
    <n v="84920"/>
    <n v="126"/>
    <d v="2023-07-01T00:00:00"/>
    <d v="2023-07-31T00:00:00"/>
    <n v="9"/>
    <x v="4"/>
    <s v="DIAMOND VS-GH(PEAR)"/>
    <x v="4"/>
    <n v="1E-3"/>
    <n v="1E-3"/>
    <n v="1E-3"/>
    <n v="52018.06"/>
    <n v="52.018059999999998"/>
    <n v="0.53015666630137004"/>
  </r>
  <r>
    <n v="84921"/>
    <n v="126"/>
    <d v="2023-07-01T00:00:00"/>
    <d v="2023-07-31T00:00:00"/>
    <n v="9"/>
    <x v="4"/>
    <s v="DIAMOND VS-GH(PRINCESS)"/>
    <x v="4"/>
    <n v="0.36899999999999999"/>
    <n v="0.36899999999999999"/>
    <n v="0.36899999999999999"/>
    <n v="52018.06"/>
    <n v="19194.664140000001"/>
    <n v="195.62780986521"/>
  </r>
  <r>
    <n v="84922"/>
    <n v="126"/>
    <d v="2023-07-01T00:00:00"/>
    <d v="2023-07-31T00:00:00"/>
    <n v="9"/>
    <x v="4"/>
    <s v="DIAMOND VS-GH(RADIANT)"/>
    <x v="4"/>
    <n v="0"/>
    <n v="0"/>
    <n v="0"/>
    <n v="52018.06"/>
    <n v="0"/>
    <n v="0"/>
  </r>
  <r>
    <n v="84923"/>
    <n v="126"/>
    <d v="2023-07-01T00:00:00"/>
    <d v="2023-07-31T00:00:00"/>
    <n v="9"/>
    <x v="4"/>
    <s v="Diamond VVS-EF"/>
    <x v="4"/>
    <n v="45.503999999999998"/>
    <n v="45.561999999999998"/>
    <n v="45.533000000000001"/>
    <n v="52018.06"/>
    <n v="2368538.3259800002"/>
    <n v="24139.623486699998"/>
  </r>
  <r>
    <n v="84924"/>
    <n v="126"/>
    <d v="2023-07-01T00:00:00"/>
    <d v="2023-07-31T00:00:00"/>
    <n v="9"/>
    <x v="4"/>
    <s v="DIAMOND VVS-EF (LOOSE)"/>
    <x v="4"/>
    <n v="4.1000000000000002E-2"/>
    <n v="4.1000000000000002E-2"/>
    <n v="4.1000000000000002E-2"/>
    <n v="52018.06"/>
    <n v="2132.74046"/>
    <n v="21.736423318356"/>
  </r>
  <r>
    <n v="84925"/>
    <n v="126"/>
    <d v="2023-07-01T00:00:00"/>
    <d v="2023-07-31T00:00:00"/>
    <n v="9"/>
    <x v="4"/>
    <s v="Diamond VVS-FG"/>
    <x v="4"/>
    <n v="2.093"/>
    <n v="2.0950000000000002"/>
    <n v="2.0939999999999999"/>
    <n v="52018.06"/>
    <n v="108925.81763999999"/>
    <n v="1110.1480592350999"/>
  </r>
  <r>
    <n v="84926"/>
    <n v="126"/>
    <d v="2023-07-01T00:00:00"/>
    <d v="2023-07-31T00:00:00"/>
    <n v="9"/>
    <x v="4"/>
    <s v="DIAMOND VVS-GH"/>
    <x v="4"/>
    <n v="0.53700000000000003"/>
    <n v="0.53700000000000003"/>
    <n v="0.53700000000000003"/>
    <n v="52018.06"/>
    <n v="27933.698219999998"/>
    <n v="284.69412980383999"/>
  </r>
  <r>
    <n v="84927"/>
    <n v="126"/>
    <d v="2023-07-01T00:00:00"/>
    <d v="2023-07-31T00:00:00"/>
    <n v="9"/>
    <x v="4"/>
    <s v="Gift Items Mrp"/>
    <x v="5"/>
    <n v="0"/>
    <n v="0"/>
    <n v="0"/>
    <n v="0"/>
    <n v="0"/>
    <n v="0"/>
  </r>
  <r>
    <n v="84928"/>
    <n v="126"/>
    <d v="2023-07-01T00:00:00"/>
    <d v="2023-07-31T00:00:00"/>
    <n v="9"/>
    <x v="4"/>
    <s v="Gold Bullion"/>
    <x v="3"/>
    <n v="1032.2629999999999"/>
    <n v="1028.2249999999999"/>
    <n v="1030.2439999999999"/>
    <n v="5918.03"/>
    <n v="6097014.8993199999"/>
    <n v="62139.439521836997"/>
  </r>
  <r>
    <n v="84929"/>
    <n v="126"/>
    <d v="2023-07-01T00:00:00"/>
    <d v="2023-07-31T00:00:00"/>
    <n v="9"/>
    <x v="4"/>
    <s v="GOLD MRP ITEMS"/>
    <x v="3"/>
    <n v="2.14"/>
    <n v="2.1739999999999999"/>
    <n v="2.157"/>
    <n v="5918.03"/>
    <n v="12765.190710000001"/>
    <n v="130.1000258663"/>
  </r>
  <r>
    <n v="84930"/>
    <n v="126"/>
    <d v="2023-07-01T00:00:00"/>
    <d v="2023-07-31T00:00:00"/>
    <n v="9"/>
    <x v="4"/>
    <s v="Gold Ornaments"/>
    <x v="3"/>
    <n v="42733.917000000001"/>
    <n v="42712.764000000003"/>
    <n v="42723.341"/>
    <n v="5918.03"/>
    <n v="252838013.73822999"/>
    <n v="2576869.6194691001"/>
  </r>
  <r>
    <n v="84931"/>
    <n v="126"/>
    <d v="2023-07-01T00:00:00"/>
    <d v="2023-07-31T00:00:00"/>
    <n v="9"/>
    <x v="4"/>
    <s v="Imitation Items MRP"/>
    <x v="6"/>
    <n v="0"/>
    <n v="0"/>
    <n v="0"/>
    <n v="0"/>
    <n v="0"/>
    <n v="0"/>
  </r>
  <r>
    <n v="84932"/>
    <n v="126"/>
    <d v="2023-07-01T00:00:00"/>
    <d v="2023-07-31T00:00:00"/>
    <n v="9"/>
    <x v="4"/>
    <s v="Item For BDD Gold"/>
    <x v="3"/>
    <n v="0.27400000000000002"/>
    <n v="0.27400000000000002"/>
    <n v="0.27400000000000002"/>
    <n v="5918.03"/>
    <n v="1621.5402200000001"/>
    <n v="16.526382516163999"/>
  </r>
  <r>
    <n v="84933"/>
    <n v="126"/>
    <d v="2023-07-01T00:00:00"/>
    <d v="2023-07-31T00:00:00"/>
    <n v="9"/>
    <x v="4"/>
    <s v="Item For BDD Silver"/>
    <x v="8"/>
    <n v="0"/>
    <n v="0"/>
    <n v="0"/>
    <n v="72.77"/>
    <n v="0"/>
    <n v="0"/>
  </r>
  <r>
    <n v="84934"/>
    <n v="126"/>
    <d v="2023-07-01T00:00:00"/>
    <d v="2023-07-31T00:00:00"/>
    <n v="9"/>
    <x v="4"/>
    <s v="Light Cost Items MRP"/>
    <x v="7"/>
    <n v="0"/>
    <n v="0"/>
    <n v="0"/>
    <n v="0"/>
    <n v="0"/>
    <n v="0"/>
  </r>
  <r>
    <n v="84935"/>
    <n v="126"/>
    <d v="2023-07-01T00:00:00"/>
    <d v="2023-07-31T00:00:00"/>
    <n v="9"/>
    <x v="4"/>
    <s v="Mrp Gift Items"/>
    <x v="0"/>
    <n v="0"/>
    <n v="0"/>
    <n v="0"/>
    <n v="0"/>
    <n v="0"/>
    <n v="0"/>
  </r>
  <r>
    <n v="84936"/>
    <n v="126"/>
    <d v="2023-07-01T00:00:00"/>
    <d v="2023-07-31T00:00:00"/>
    <n v="9"/>
    <x v="4"/>
    <s v="Old Gold Bullion"/>
    <x v="3"/>
    <n v="40.14"/>
    <n v="40.110999999999997"/>
    <n v="40.125"/>
    <n v="5918.03"/>
    <n v="237460.95374999999"/>
    <n v="2420.1499943836002"/>
  </r>
  <r>
    <n v="84937"/>
    <n v="126"/>
    <d v="2023-07-01T00:00:00"/>
    <d v="2023-07-31T00:00:00"/>
    <n v="9"/>
    <x v="4"/>
    <s v="OLD GOLD BULLION OTHER"/>
    <x v="3"/>
    <n v="5.6379999999999999"/>
    <n v="5.7789999999999999"/>
    <n v="5.7080000000000002"/>
    <n v="5918.03"/>
    <n v="33780.115239999999"/>
    <n v="344.27953066521002"/>
  </r>
  <r>
    <n v="84938"/>
    <n v="126"/>
    <d v="2023-07-01T00:00:00"/>
    <d v="2023-07-31T00:00:00"/>
    <n v="9"/>
    <x v="4"/>
    <s v="Old Gold Ornament CS"/>
    <x v="3"/>
    <n v="188.41499999999999"/>
    <n v="189.59"/>
    <n v="189.00200000000001"/>
    <n v="5918.03"/>
    <n v="1118519.50606"/>
    <n v="11399.705650803"/>
  </r>
  <r>
    <n v="84939"/>
    <n v="126"/>
    <d v="2023-07-01T00:00:00"/>
    <d v="2023-07-31T00:00:00"/>
    <n v="9"/>
    <x v="4"/>
    <s v="Old Gold Ornament Other"/>
    <x v="3"/>
    <n v="139.85900000000001"/>
    <n v="140.5"/>
    <n v="140.179"/>
    <n v="5918.03"/>
    <n v="829583.52737000003"/>
    <n v="8454.9334844285004"/>
  </r>
  <r>
    <n v="84940"/>
    <n v="126"/>
    <d v="2023-07-01T00:00:00"/>
    <d v="2023-07-31T00:00:00"/>
    <n v="9"/>
    <x v="4"/>
    <s v="Old Ornaments Silver"/>
    <x v="8"/>
    <n v="1371.6030000000001"/>
    <n v="1386.9590000000001"/>
    <n v="1379.2809999999999"/>
    <n v="72.77"/>
    <n v="100370.27837"/>
    <n v="1022.9518781819"/>
  </r>
  <r>
    <n v="84941"/>
    <n v="126"/>
    <d v="2023-07-01T00:00:00"/>
    <d v="2023-07-31T00:00:00"/>
    <n v="9"/>
    <x v="4"/>
    <s v="Other (Stone)"/>
    <x v="9"/>
    <n v="2.452"/>
    <n v="2.4550000000000001"/>
    <n v="2.4540000000000002"/>
    <n v="0"/>
    <n v="0"/>
    <n v="0"/>
  </r>
  <r>
    <n v="84942"/>
    <n v="126"/>
    <d v="2023-07-01T00:00:00"/>
    <d v="2023-07-31T00:00:00"/>
    <n v="9"/>
    <x v="4"/>
    <s v="OTHER ITEMS MRP"/>
    <x v="10"/>
    <n v="0"/>
    <n v="0"/>
    <n v="0"/>
    <n v="0"/>
    <n v="0"/>
    <n v="0"/>
  </r>
  <r>
    <n v="84943"/>
    <n v="126"/>
    <d v="2023-07-01T00:00:00"/>
    <d v="2023-07-31T00:00:00"/>
    <n v="9"/>
    <x v="4"/>
    <s v="PLATINUM"/>
    <x v="11"/>
    <n v="0"/>
    <n v="0"/>
    <n v="0"/>
    <n v="0"/>
    <n v="0"/>
    <n v="0"/>
  </r>
  <r>
    <n v="84944"/>
    <n v="126"/>
    <d v="2023-07-01T00:00:00"/>
    <d v="2023-07-31T00:00:00"/>
    <n v="9"/>
    <x v="4"/>
    <s v="PRECIOUS STONE"/>
    <x v="12"/>
    <n v="623.12900000000002"/>
    <n v="623.30999999999995"/>
    <n v="623.21900000000005"/>
    <n v="0"/>
    <n v="0"/>
    <n v="0"/>
  </r>
  <r>
    <n v="84945"/>
    <n v="126"/>
    <d v="2023-07-01T00:00:00"/>
    <d v="2023-07-31T00:00:00"/>
    <n v="9"/>
    <x v="4"/>
    <s v="SEMI PRECIOUS STONE"/>
    <x v="13"/>
    <n v="52.792000000000002"/>
    <n v="52.765000000000001"/>
    <n v="52.777999999999999"/>
    <n v="0"/>
    <n v="0"/>
    <n v="0"/>
  </r>
  <r>
    <n v="84946"/>
    <n v="126"/>
    <d v="2023-07-01T00:00:00"/>
    <d v="2023-07-31T00:00:00"/>
    <n v="9"/>
    <x v="4"/>
    <s v="Silver Bullion"/>
    <x v="8"/>
    <n v="4666.4669999999996"/>
    <n v="4670.2650000000003"/>
    <n v="4668.366"/>
    <n v="72.77"/>
    <n v="339716.99381999997"/>
    <n v="3462.3211424942001"/>
  </r>
  <r>
    <n v="84947"/>
    <n v="126"/>
    <d v="2023-07-01T00:00:00"/>
    <d v="2023-07-31T00:00:00"/>
    <n v="9"/>
    <x v="4"/>
    <s v="SILVER ITEMS MRP"/>
    <x v="8"/>
    <n v="0"/>
    <n v="0"/>
    <n v="0"/>
    <n v="72.77"/>
    <n v="0"/>
    <n v="0"/>
  </r>
  <r>
    <n v="84948"/>
    <n v="126"/>
    <d v="2023-07-01T00:00:00"/>
    <d v="2023-07-31T00:00:00"/>
    <n v="9"/>
    <x v="4"/>
    <s v="SILVER ORNAMENT"/>
    <x v="8"/>
    <n v="174490.02799999999"/>
    <n v="174525.622"/>
    <n v="174507.82500000001"/>
    <n v="72.77"/>
    <n v="12698934.425249999"/>
    <n v="129424.75633405001"/>
  </r>
  <r>
    <n v="84949"/>
    <n v="126"/>
    <d v="2023-07-01T00:00:00"/>
    <d v="2023-07-31T00:00:00"/>
    <n v="9"/>
    <x v="4"/>
    <s v="SilverFreeItem"/>
    <x v="8"/>
    <n v="13.696"/>
    <n v="13.555"/>
    <n v="13.625"/>
    <n v="72.77"/>
    <n v="991.49125000000004"/>
    <n v="10.105061506848999"/>
  </r>
  <r>
    <n v="84950"/>
    <n v="126"/>
    <d v="2023-07-01T00:00:00"/>
    <d v="2023-07-31T00:00:00"/>
    <n v="9"/>
    <x v="4"/>
    <s v="STEARLING SILVER"/>
    <x v="8"/>
    <n v="11839.683000000001"/>
    <n v="11799.081"/>
    <n v="11819.382"/>
    <n v="72.77"/>
    <n v="860096.42813999997"/>
    <n v="8765.9142813173003"/>
  </r>
  <r>
    <n v="84951"/>
    <n v="126"/>
    <d v="2023-07-01T00:00:00"/>
    <d v="2023-07-31T00:00:00"/>
    <n v="9"/>
    <x v="4"/>
    <s v="Studded Stones"/>
    <x v="14"/>
    <n v="108.751"/>
    <n v="109.131"/>
    <n v="108.941"/>
    <n v="0"/>
    <n v="0"/>
    <n v="0"/>
  </r>
  <r>
    <n v="84952"/>
    <n v="126"/>
    <d v="2023-07-01T00:00:00"/>
    <d v="2023-07-31T00:00:00"/>
    <n v="9"/>
    <x v="4"/>
    <s v="Synthetic"/>
    <x v="15"/>
    <n v="8.3000000000000004E-2"/>
    <n v="8.3000000000000004E-2"/>
    <n v="8.3000000000000004E-2"/>
    <n v="0"/>
    <n v="0"/>
    <n v="0"/>
  </r>
  <r>
    <n v="84953"/>
    <n v="126"/>
    <d v="2023-07-01T00:00:00"/>
    <d v="2023-07-31T00:00:00"/>
    <n v="9"/>
    <x v="4"/>
    <s v="Thusi Tmitation Items MRP"/>
    <x v="6"/>
    <n v="0"/>
    <n v="0"/>
    <n v="0"/>
    <n v="0"/>
    <n v="0"/>
    <n v="0"/>
  </r>
  <r>
    <n v="84954"/>
    <n v="126"/>
    <d v="2023-07-01T00:00:00"/>
    <d v="2023-07-31T00:00:00"/>
    <n v="13"/>
    <x v="5"/>
    <s v="30% discount Mrp"/>
    <x v="0"/>
    <n v="0"/>
    <n v="0"/>
    <n v="0"/>
    <n v="0"/>
    <n v="0"/>
    <n v="0"/>
  </r>
  <r>
    <n v="84955"/>
    <n v="126"/>
    <d v="2023-07-01T00:00:00"/>
    <d v="2023-07-31T00:00:00"/>
    <n v="13"/>
    <x v="5"/>
    <s v="4. MRP ITEMS"/>
    <x v="1"/>
    <n v="0"/>
    <n v="0"/>
    <n v="0"/>
    <n v="0"/>
    <n v="0"/>
    <n v="0"/>
  </r>
  <r>
    <n v="84956"/>
    <n v="126"/>
    <d v="2023-07-01T00:00:00"/>
    <d v="2023-07-31T00:00:00"/>
    <n v="13"/>
    <x v="5"/>
    <s v="Customer Repair Order Diamond"/>
    <x v="2"/>
    <n v="5.7309999999999999"/>
    <n v="5.7370000000000001"/>
    <n v="5.734"/>
    <n v="0"/>
    <n v="0"/>
    <n v="0"/>
  </r>
  <r>
    <n v="84957"/>
    <n v="126"/>
    <d v="2023-07-01T00:00:00"/>
    <d v="2023-07-31T00:00:00"/>
    <n v="13"/>
    <x v="5"/>
    <s v="Customer Repair Order Forming"/>
    <x v="2"/>
    <n v="0"/>
    <n v="0"/>
    <n v="0"/>
    <n v="0"/>
    <n v="0"/>
    <n v="0"/>
  </r>
  <r>
    <n v="84958"/>
    <n v="126"/>
    <d v="2023-07-01T00:00:00"/>
    <d v="2023-07-31T00:00:00"/>
    <n v="13"/>
    <x v="5"/>
    <s v="Customer Repair Order Gold"/>
    <x v="2"/>
    <n v="60.722000000000001"/>
    <n v="61.277000000000001"/>
    <n v="60.999000000000002"/>
    <n v="0"/>
    <n v="0"/>
    <n v="0"/>
  </r>
  <r>
    <n v="84959"/>
    <n v="126"/>
    <d v="2023-07-01T00:00:00"/>
    <d v="2023-07-31T00:00:00"/>
    <n v="13"/>
    <x v="5"/>
    <s v="Customer Repair Order Silver"/>
    <x v="2"/>
    <n v="9.6039999999999992"/>
    <n v="9.6389999999999993"/>
    <n v="9.6219999999999999"/>
    <n v="0"/>
    <n v="0"/>
    <n v="0"/>
  </r>
  <r>
    <n v="84960"/>
    <n v="126"/>
    <d v="2023-07-01T00:00:00"/>
    <d v="2023-07-31T00:00:00"/>
    <n v="13"/>
    <x v="5"/>
    <s v="Diamond Jewellery"/>
    <x v="3"/>
    <n v="1886.5329999999999"/>
    <n v="1888.08"/>
    <n v="1887.307"/>
    <n v="5923.5"/>
    <n v="11179463.0145"/>
    <n v="113938.63675052"/>
  </r>
  <r>
    <n v="84961"/>
    <n v="126"/>
    <d v="2023-07-01T00:00:00"/>
    <d v="2023-07-31T00:00:00"/>
    <n v="13"/>
    <x v="5"/>
    <s v="Diamond Jewellery without CT"/>
    <x v="4"/>
    <n v="0.96299999999999997"/>
    <n v="0.96099999999999997"/>
    <n v="0.96199999999999997"/>
    <n v="59482.93"/>
    <n v="57222.578659999999"/>
    <n v="583.19997976767002"/>
  </r>
  <r>
    <n v="84962"/>
    <n v="126"/>
    <d v="2023-07-01T00:00:00"/>
    <d v="2023-07-31T00:00:00"/>
    <n v="13"/>
    <x v="5"/>
    <s v="Diamond Jewellery10"/>
    <x v="3"/>
    <n v="1974.4970000000001"/>
    <n v="1973.2329999999999"/>
    <n v="1973.865"/>
    <n v="5923.5"/>
    <n v="11692189.327500001"/>
    <n v="119164.23095425"/>
  </r>
  <r>
    <n v="84963"/>
    <n v="126"/>
    <d v="2023-07-01T00:00:00"/>
    <d v="2023-07-31T00:00:00"/>
    <n v="13"/>
    <x v="5"/>
    <s v="Diamond Jewellery25"/>
    <x v="3"/>
    <n v="540.57799999999997"/>
    <n v="541.05700000000002"/>
    <n v="540.81700000000001"/>
    <n v="5923.5"/>
    <n v="3203529.4994999999"/>
    <n v="32649.670515451999"/>
  </r>
  <r>
    <n v="84964"/>
    <n v="126"/>
    <d v="2023-07-01T00:00:00"/>
    <d v="2023-07-31T00:00:00"/>
    <n v="13"/>
    <x v="5"/>
    <s v="Diamond Jewellery35"/>
    <x v="3"/>
    <n v="1067.5070000000001"/>
    <n v="1067.374"/>
    <n v="1067.441"/>
    <n v="5923.5"/>
    <n v="6322986.7635000004"/>
    <n v="64442.495233479"/>
  </r>
  <r>
    <n v="84965"/>
    <n v="126"/>
    <d v="2023-07-01T00:00:00"/>
    <d v="2023-07-31T00:00:00"/>
    <n v="13"/>
    <x v="5"/>
    <s v="DIAMOND LOOSE"/>
    <x v="4"/>
    <n v="3.673"/>
    <n v="3.68"/>
    <n v="3.6760000000000002"/>
    <n v="59482.93"/>
    <n v="218659.25068"/>
    <n v="2228.5271576153"/>
  </r>
  <r>
    <n v="84966"/>
    <n v="126"/>
    <d v="2023-07-01T00:00:00"/>
    <d v="2023-07-31T00:00:00"/>
    <n v="13"/>
    <x v="5"/>
    <s v="Diamond VS-GH"/>
    <x v="4"/>
    <n v="554.77"/>
    <n v="555.16999999999996"/>
    <n v="554.97"/>
    <n v="59482.93"/>
    <n v="33011241.662099998"/>
    <n v="336443.33967948001"/>
  </r>
  <r>
    <n v="84967"/>
    <n v="126"/>
    <d v="2023-07-01T00:00:00"/>
    <d v="2023-07-31T00:00:00"/>
    <n v="13"/>
    <x v="5"/>
    <s v="DIAMOND VS-GH ( EMR )"/>
    <x v="1"/>
    <n v="0.50700000000000001"/>
    <n v="0.53"/>
    <n v="0.51800000000000002"/>
    <n v="0"/>
    <n v="0"/>
    <n v="0"/>
  </r>
  <r>
    <n v="84968"/>
    <n v="126"/>
    <d v="2023-07-01T00:00:00"/>
    <d v="2023-07-31T00:00:00"/>
    <n v="13"/>
    <x v="5"/>
    <s v="DIAMOND VS-GH ( EVA )"/>
    <x v="4"/>
    <n v="2.1230000000000002"/>
    <n v="2.1219999999999999"/>
    <n v="2.1219999999999999"/>
    <n v="59482.93"/>
    <n v="126222.77746"/>
    <n v="1286.434882606"/>
  </r>
  <r>
    <n v="84969"/>
    <n v="126"/>
    <d v="2023-07-01T00:00:00"/>
    <d v="2023-07-31T00:00:00"/>
    <n v="13"/>
    <x v="5"/>
    <s v="DIAMOND VS-GH (LOOSE)"/>
    <x v="4"/>
    <n v="1.7000000000000001E-2"/>
    <n v="1.7000000000000001E-2"/>
    <n v="1.7000000000000001E-2"/>
    <n v="59482.93"/>
    <n v="1011.2098099999999"/>
    <n v="10.306028748493"/>
  </r>
  <r>
    <n v="84970"/>
    <n v="126"/>
    <d v="2023-07-01T00:00:00"/>
    <d v="2023-07-31T00:00:00"/>
    <n v="13"/>
    <x v="5"/>
    <s v="DIAMOND VS-GH(EMERALD)"/>
    <x v="4"/>
    <n v="0.30199999999999999"/>
    <n v="0.31"/>
    <n v="0.30599999999999999"/>
    <n v="59482.93"/>
    <n v="18201.776580000002"/>
    <n v="185.50851747287999"/>
  </r>
  <r>
    <n v="84971"/>
    <n v="126"/>
    <d v="2023-07-01T00:00:00"/>
    <d v="2023-07-31T00:00:00"/>
    <n v="13"/>
    <x v="5"/>
    <s v="DIAMOND VS-GH(HEART)"/>
    <x v="4"/>
    <n v="0"/>
    <n v="0"/>
    <n v="0"/>
    <n v="59482.93"/>
    <n v="0"/>
    <n v="0"/>
  </r>
  <r>
    <n v="84972"/>
    <n v="126"/>
    <d v="2023-07-01T00:00:00"/>
    <d v="2023-07-31T00:00:00"/>
    <n v="13"/>
    <x v="5"/>
    <s v="DIAMOND VS-GH(MARQUISE)"/>
    <x v="4"/>
    <n v="0.16200000000000001"/>
    <n v="0.16300000000000001"/>
    <n v="0.16200000000000001"/>
    <n v="59482.93"/>
    <n v="9636.2346600000001"/>
    <n v="98.210391603288002"/>
  </r>
  <r>
    <n v="84973"/>
    <n v="126"/>
    <d v="2023-07-01T00:00:00"/>
    <d v="2023-07-31T00:00:00"/>
    <n v="13"/>
    <x v="5"/>
    <s v="DIAMOND VS-GH(OVAL)"/>
    <x v="4"/>
    <n v="1.4999999999999999E-2"/>
    <n v="1.4999999999999999E-2"/>
    <n v="1.4999999999999999E-2"/>
    <n v="59482.93"/>
    <n v="892.24395000000004"/>
    <n v="9.0935547780822006"/>
  </r>
  <r>
    <n v="84974"/>
    <n v="126"/>
    <d v="2023-07-01T00:00:00"/>
    <d v="2023-07-31T00:00:00"/>
    <n v="13"/>
    <x v="5"/>
    <s v="DIAMOND VS-GH(PEAR)"/>
    <x v="4"/>
    <n v="0.54900000000000004"/>
    <n v="0.54600000000000004"/>
    <n v="0.54700000000000004"/>
    <n v="59482.93"/>
    <n v="32537.162710000001"/>
    <n v="331.61163090740001"/>
  </r>
  <r>
    <n v="84975"/>
    <n v="126"/>
    <d v="2023-07-01T00:00:00"/>
    <d v="2023-07-31T00:00:00"/>
    <n v="13"/>
    <x v="5"/>
    <s v="DIAMOND VS-GH(PRINCESS)"/>
    <x v="4"/>
    <n v="3.3000000000000002E-2"/>
    <n v="3.3000000000000002E-2"/>
    <n v="3.3000000000000002E-2"/>
    <n v="59482.93"/>
    <n v="1962.93669"/>
    <n v="20.005820511781"/>
  </r>
  <r>
    <n v="84976"/>
    <n v="126"/>
    <d v="2023-07-01T00:00:00"/>
    <d v="2023-07-31T00:00:00"/>
    <n v="13"/>
    <x v="5"/>
    <s v="Diamond VVS-EF"/>
    <x v="4"/>
    <n v="31.724"/>
    <n v="31.751000000000001"/>
    <n v="31.736999999999998"/>
    <n v="59482.93"/>
    <n v="1887809.7494099999"/>
    <n v="19240.143199466002"/>
  </r>
  <r>
    <n v="84977"/>
    <n v="126"/>
    <d v="2023-07-01T00:00:00"/>
    <d v="2023-07-31T00:00:00"/>
    <n v="13"/>
    <x v="5"/>
    <s v="Diamond VVS-FG"/>
    <x v="4"/>
    <n v="4.1790000000000003"/>
    <n v="4.1710000000000003"/>
    <n v="4.1749999999999998"/>
    <n v="59482.93"/>
    <n v="248341.23275"/>
    <n v="2531.0394132329002"/>
  </r>
  <r>
    <n v="84978"/>
    <n v="126"/>
    <d v="2023-07-01T00:00:00"/>
    <d v="2023-07-31T00:00:00"/>
    <n v="13"/>
    <x v="5"/>
    <s v="DIAMOND VVS-GH"/>
    <x v="4"/>
    <n v="0.64900000000000002"/>
    <n v="0.64800000000000002"/>
    <n v="0.64800000000000002"/>
    <n v="59482.93"/>
    <n v="38544.93864"/>
    <n v="392.84156641315002"/>
  </r>
  <r>
    <n v="84979"/>
    <n v="126"/>
    <d v="2023-07-01T00:00:00"/>
    <d v="2023-07-31T00:00:00"/>
    <n v="13"/>
    <x v="5"/>
    <s v="Gift Items Mrp"/>
    <x v="5"/>
    <n v="0"/>
    <n v="0"/>
    <n v="0"/>
    <n v="0"/>
    <n v="0"/>
    <n v="0"/>
  </r>
  <r>
    <n v="84980"/>
    <n v="126"/>
    <d v="2023-07-01T00:00:00"/>
    <d v="2023-07-31T00:00:00"/>
    <n v="13"/>
    <x v="5"/>
    <s v="Gold Bullion"/>
    <x v="3"/>
    <n v="796.51700000000005"/>
    <n v="792.875"/>
    <n v="794.69600000000003"/>
    <n v="5923.5"/>
    <n v="4707381.7560000001"/>
    <n v="47976.603102246998"/>
  </r>
  <r>
    <n v="84981"/>
    <n v="126"/>
    <d v="2023-07-01T00:00:00"/>
    <d v="2023-07-31T00:00:00"/>
    <n v="13"/>
    <x v="5"/>
    <s v="GOLD MRP ITEMS"/>
    <x v="3"/>
    <n v="12.763999999999999"/>
    <n v="12.978999999999999"/>
    <n v="12.871"/>
    <n v="5923.5"/>
    <n v="76241.368499999997"/>
    <n v="777.03531731506996"/>
  </r>
  <r>
    <n v="84982"/>
    <n v="126"/>
    <d v="2023-07-01T00:00:00"/>
    <d v="2023-07-31T00:00:00"/>
    <n v="13"/>
    <x v="5"/>
    <s v="Gold Ornaments"/>
    <x v="3"/>
    <n v="29011.698"/>
    <n v="28983.126"/>
    <n v="28997.412"/>
    <n v="5923.5"/>
    <n v="171766169.98199999"/>
    <n v="1750603.1570768"/>
  </r>
  <r>
    <n v="84983"/>
    <n v="126"/>
    <d v="2023-07-01T00:00:00"/>
    <d v="2023-07-31T00:00:00"/>
    <n v="13"/>
    <x v="5"/>
    <s v="Imitation Items MRP"/>
    <x v="6"/>
    <n v="0"/>
    <n v="0"/>
    <n v="0"/>
    <n v="0"/>
    <n v="0"/>
    <n v="0"/>
  </r>
  <r>
    <n v="84984"/>
    <n v="126"/>
    <d v="2023-07-01T00:00:00"/>
    <d v="2023-07-31T00:00:00"/>
    <n v="13"/>
    <x v="5"/>
    <s v="Item For BDD Gold"/>
    <x v="3"/>
    <n v="0.11899999999999999"/>
    <n v="0.11899999999999999"/>
    <n v="0.11899999999999999"/>
    <n v="5923.5"/>
    <n v="704.89649999999995"/>
    <n v="7.1841506301370002"/>
  </r>
  <r>
    <n v="84985"/>
    <n v="126"/>
    <d v="2023-07-01T00:00:00"/>
    <d v="2023-07-31T00:00:00"/>
    <n v="13"/>
    <x v="5"/>
    <s v="Light Cost Items MRP"/>
    <x v="7"/>
    <n v="0"/>
    <n v="0"/>
    <n v="0"/>
    <n v="0"/>
    <n v="0"/>
    <n v="0"/>
  </r>
  <r>
    <n v="84986"/>
    <n v="126"/>
    <d v="2023-07-01T00:00:00"/>
    <d v="2023-07-31T00:00:00"/>
    <n v="13"/>
    <x v="5"/>
    <s v="Mrp Gift Items"/>
    <x v="0"/>
    <n v="0"/>
    <n v="0"/>
    <n v="0"/>
    <n v="0"/>
    <n v="0"/>
    <n v="0"/>
  </r>
  <r>
    <n v="84987"/>
    <n v="126"/>
    <d v="2023-07-01T00:00:00"/>
    <d v="2023-07-31T00:00:00"/>
    <n v="13"/>
    <x v="5"/>
    <s v="Old Gold Bullion"/>
    <x v="3"/>
    <n v="16.545999999999999"/>
    <n v="16.763999999999999"/>
    <n v="16.655000000000001"/>
    <n v="5923.5"/>
    <n v="98655.892500000002"/>
    <n v="1005.4792331507"/>
  </r>
  <r>
    <n v="84988"/>
    <n v="126"/>
    <d v="2023-07-01T00:00:00"/>
    <d v="2023-07-31T00:00:00"/>
    <n v="13"/>
    <x v="5"/>
    <s v="OLD GOLD BULLION OTHER"/>
    <x v="3"/>
    <n v="2.105"/>
    <n v="2.11"/>
    <n v="2.1070000000000002"/>
    <n v="5923.5"/>
    <n v="12480.8145"/>
    <n v="127.20172586301"/>
  </r>
  <r>
    <n v="84989"/>
    <n v="126"/>
    <d v="2023-07-01T00:00:00"/>
    <d v="2023-07-31T00:00:00"/>
    <n v="13"/>
    <x v="5"/>
    <s v="Old Gold Ornament CS"/>
    <x v="3"/>
    <n v="66.091999999999999"/>
    <n v="66.486999999999995"/>
    <n v="66.290000000000006"/>
    <n v="5923.5"/>
    <n v="392668.815"/>
    <n v="4001.9944980822002"/>
  </r>
  <r>
    <n v="84990"/>
    <n v="126"/>
    <d v="2023-07-01T00:00:00"/>
    <d v="2023-07-31T00:00:00"/>
    <n v="13"/>
    <x v="5"/>
    <s v="Old Gold Ornament Other"/>
    <x v="3"/>
    <n v="81.596000000000004"/>
    <n v="82.254999999999995"/>
    <n v="81.926000000000002"/>
    <n v="5923.5"/>
    <n v="485288.66100000002"/>
    <n v="4945.9556682740003"/>
  </r>
  <r>
    <n v="84991"/>
    <n v="126"/>
    <d v="2023-07-01T00:00:00"/>
    <d v="2023-07-31T00:00:00"/>
    <n v="13"/>
    <x v="5"/>
    <s v="Old Ornaments Silver"/>
    <x v="8"/>
    <n v="385.05200000000002"/>
    <n v="401.51299999999998"/>
    <n v="393.28300000000002"/>
    <n v="72.98"/>
    <n v="28701.79334"/>
    <n v="292.52238691726001"/>
  </r>
  <r>
    <n v="84992"/>
    <n v="126"/>
    <d v="2023-07-01T00:00:00"/>
    <d v="2023-07-31T00:00:00"/>
    <n v="13"/>
    <x v="5"/>
    <s v="Other (Stone)"/>
    <x v="9"/>
    <n v="2.698"/>
    <n v="2.7050000000000001"/>
    <n v="2.7010000000000001"/>
    <n v="0"/>
    <n v="0"/>
    <n v="0"/>
  </r>
  <r>
    <n v="84993"/>
    <n v="126"/>
    <d v="2023-07-01T00:00:00"/>
    <d v="2023-07-31T00:00:00"/>
    <n v="13"/>
    <x v="5"/>
    <s v="OTHER ITEMS MRP"/>
    <x v="10"/>
    <n v="0"/>
    <n v="0"/>
    <n v="0"/>
    <n v="0"/>
    <n v="0"/>
    <n v="0"/>
  </r>
  <r>
    <n v="84994"/>
    <n v="126"/>
    <d v="2023-07-01T00:00:00"/>
    <d v="2023-07-31T00:00:00"/>
    <n v="13"/>
    <x v="5"/>
    <s v="PLATINUM"/>
    <x v="11"/>
    <n v="0"/>
    <n v="0"/>
    <n v="0"/>
    <n v="0"/>
    <n v="0"/>
    <n v="0"/>
  </r>
  <r>
    <n v="84995"/>
    <n v="126"/>
    <d v="2023-07-01T00:00:00"/>
    <d v="2023-07-31T00:00:00"/>
    <n v="13"/>
    <x v="5"/>
    <s v="PRECIOUS STONE"/>
    <x v="12"/>
    <n v="543.75"/>
    <n v="544.35500000000002"/>
    <n v="544.053"/>
    <n v="0"/>
    <n v="0"/>
    <n v="0"/>
  </r>
  <r>
    <n v="84996"/>
    <n v="126"/>
    <d v="2023-07-01T00:00:00"/>
    <d v="2023-07-31T00:00:00"/>
    <n v="13"/>
    <x v="5"/>
    <s v="SEMI PRECIOUS STONE"/>
    <x v="13"/>
    <n v="57.774999999999999"/>
    <n v="57.728000000000002"/>
    <n v="57.750999999999998"/>
    <n v="0"/>
    <n v="0"/>
    <n v="0"/>
  </r>
  <r>
    <n v="84997"/>
    <n v="126"/>
    <d v="2023-07-01T00:00:00"/>
    <d v="2023-07-31T00:00:00"/>
    <n v="13"/>
    <x v="5"/>
    <s v="Silver Bullion"/>
    <x v="8"/>
    <n v="5645.7120000000004"/>
    <n v="5636.8710000000001"/>
    <n v="5641.2910000000002"/>
    <n v="72.98"/>
    <n v="411701.41717999999"/>
    <n v="4195.9706079714997"/>
  </r>
  <r>
    <n v="84998"/>
    <n v="126"/>
    <d v="2023-07-01T00:00:00"/>
    <d v="2023-07-31T00:00:00"/>
    <n v="13"/>
    <x v="5"/>
    <s v="SILVER ORNAMENT"/>
    <x v="8"/>
    <n v="89875.930999999997"/>
    <n v="89849.074999999997"/>
    <n v="89862.502999999997"/>
    <n v="72.98"/>
    <n v="6558165.46894"/>
    <n v="66839.385053306003"/>
  </r>
  <r>
    <n v="84999"/>
    <n v="126"/>
    <d v="2023-07-01T00:00:00"/>
    <d v="2023-07-31T00:00:00"/>
    <n v="13"/>
    <x v="5"/>
    <s v="SilverFreeItem"/>
    <x v="8"/>
    <n v="384.64699999999999"/>
    <n v="384.64699999999999"/>
    <n v="384.64699999999999"/>
    <n v="72.98"/>
    <n v="28071.538059999999"/>
    <n v="286.09896324163998"/>
  </r>
  <r>
    <n v="85000"/>
    <n v="126"/>
    <d v="2023-07-01T00:00:00"/>
    <d v="2023-07-31T00:00:00"/>
    <n v="13"/>
    <x v="5"/>
    <s v="STEARLING SILVER"/>
    <x v="8"/>
    <n v="3573.7139999999999"/>
    <n v="3572.4949999999999"/>
    <n v="3573.1039999999998"/>
    <n v="72.98"/>
    <n v="260765.12992000001"/>
    <n v="2657.6610501435998"/>
  </r>
  <r>
    <n v="85001"/>
    <n v="126"/>
    <d v="2023-07-01T00:00:00"/>
    <d v="2023-07-31T00:00:00"/>
    <n v="13"/>
    <x v="5"/>
    <s v="Studded Stones"/>
    <x v="14"/>
    <n v="83.284000000000006"/>
    <n v="83.611000000000004"/>
    <n v="83.447999999999993"/>
    <n v="0"/>
    <n v="0"/>
    <n v="0"/>
  </r>
  <r>
    <n v="85002"/>
    <n v="126"/>
    <d v="2023-07-01T00:00:00"/>
    <d v="2023-07-31T00:00:00"/>
    <n v="13"/>
    <x v="5"/>
    <s v="Synthetic"/>
    <x v="15"/>
    <n v="1.264"/>
    <n v="1.264"/>
    <n v="1.264"/>
    <n v="0"/>
    <n v="0"/>
    <n v="0"/>
  </r>
  <r>
    <n v="85003"/>
    <n v="126"/>
    <d v="2023-07-01T00:00:00"/>
    <d v="2023-07-31T00:00:00"/>
    <n v="13"/>
    <x v="5"/>
    <s v="Thusi Tmitation Items MRP"/>
    <x v="6"/>
    <n v="0"/>
    <n v="0"/>
    <n v="0"/>
    <n v="0"/>
    <n v="0"/>
    <n v="0"/>
  </r>
  <r>
    <n v="85004"/>
    <n v="126"/>
    <d v="2023-07-01T00:00:00"/>
    <d v="2023-07-31T00:00:00"/>
    <n v="1"/>
    <x v="6"/>
    <s v="30% discount Mrp"/>
    <x v="0"/>
    <n v="0"/>
    <n v="0"/>
    <n v="0"/>
    <n v="0"/>
    <n v="0"/>
    <n v="0"/>
  </r>
  <r>
    <n v="85005"/>
    <n v="126"/>
    <d v="2023-07-01T00:00:00"/>
    <d v="2023-07-31T00:00:00"/>
    <n v="1"/>
    <x v="6"/>
    <s v="4. MRP ITEMS"/>
    <x v="1"/>
    <n v="0"/>
    <n v="0"/>
    <n v="0"/>
    <n v="0"/>
    <n v="0"/>
    <n v="0"/>
  </r>
  <r>
    <n v="85006"/>
    <n v="126"/>
    <d v="2023-07-01T00:00:00"/>
    <d v="2023-07-31T00:00:00"/>
    <n v="1"/>
    <x v="6"/>
    <s v="Customer Repair Order Diamond"/>
    <x v="2"/>
    <n v="30.332000000000001"/>
    <n v="30.52"/>
    <n v="30.425999999999998"/>
    <n v="0"/>
    <n v="0"/>
    <n v="0"/>
  </r>
  <r>
    <n v="85007"/>
    <n v="126"/>
    <d v="2023-07-01T00:00:00"/>
    <d v="2023-07-31T00:00:00"/>
    <n v="1"/>
    <x v="6"/>
    <s v="Customer Repair Order Forming"/>
    <x v="2"/>
    <n v="0"/>
    <n v="0"/>
    <n v="0"/>
    <n v="0"/>
    <n v="0"/>
    <n v="0"/>
  </r>
  <r>
    <n v="85008"/>
    <n v="126"/>
    <d v="2023-07-01T00:00:00"/>
    <d v="2023-07-31T00:00:00"/>
    <n v="1"/>
    <x v="6"/>
    <s v="Customer Repair Order Gold"/>
    <x v="2"/>
    <n v="290.05599999999998"/>
    <n v="291.875"/>
    <n v="290.96600000000001"/>
    <n v="0"/>
    <n v="0"/>
    <n v="0"/>
  </r>
  <r>
    <n v="85009"/>
    <n v="126"/>
    <d v="2023-07-01T00:00:00"/>
    <d v="2023-07-31T00:00:00"/>
    <n v="1"/>
    <x v="6"/>
    <s v="Customer Repair Order Silver"/>
    <x v="2"/>
    <n v="345.11599999999999"/>
    <n v="347.19400000000002"/>
    <n v="346.15499999999997"/>
    <n v="0"/>
    <n v="0"/>
    <n v="0"/>
  </r>
  <r>
    <n v="85010"/>
    <n v="126"/>
    <d v="2023-07-01T00:00:00"/>
    <d v="2023-07-31T00:00:00"/>
    <n v="1"/>
    <x v="6"/>
    <s v="Diamond Jewellery"/>
    <x v="3"/>
    <n v="3217.248"/>
    <n v="3215.7139999999999"/>
    <n v="3216.4810000000002"/>
    <n v="5918.42"/>
    <n v="19036485.480020002"/>
    <n v="194015.68763197999"/>
  </r>
  <r>
    <n v="85011"/>
    <n v="126"/>
    <d v="2023-07-01T00:00:00"/>
    <d v="2023-07-31T00:00:00"/>
    <n v="1"/>
    <x v="6"/>
    <s v="Diamond Jewellery without CT"/>
    <x v="4"/>
    <n v="1.29"/>
    <n v="1.286"/>
    <n v="1.288"/>
    <n v="51573.120000000003"/>
    <n v="66426.17856"/>
    <n v="677.0010527211"/>
  </r>
  <r>
    <n v="85012"/>
    <n v="126"/>
    <d v="2023-07-01T00:00:00"/>
    <d v="2023-07-31T00:00:00"/>
    <n v="1"/>
    <x v="6"/>
    <s v="Diamond Jewellery10"/>
    <x v="3"/>
    <n v="4470.6009999999997"/>
    <n v="4472.7809999999999"/>
    <n v="4471.6909999999998"/>
    <n v="5918.42"/>
    <n v="26465345.44822"/>
    <n v="269729.00018460001"/>
  </r>
  <r>
    <n v="85013"/>
    <n v="126"/>
    <d v="2023-07-01T00:00:00"/>
    <d v="2023-07-31T00:00:00"/>
    <n v="1"/>
    <x v="6"/>
    <s v="Diamond Jewellery25"/>
    <x v="3"/>
    <n v="1466.17"/>
    <n v="1467.366"/>
    <n v="1466.768"/>
    <n v="5918.42"/>
    <n v="8680949.0665600002"/>
    <n v="88474.330212611996"/>
  </r>
  <r>
    <n v="85014"/>
    <n v="126"/>
    <d v="2023-07-01T00:00:00"/>
    <d v="2023-07-31T00:00:00"/>
    <n v="1"/>
    <x v="6"/>
    <s v="Diamond Jewellery35"/>
    <x v="3"/>
    <n v="1988.1659999999999"/>
    <n v="1989.066"/>
    <n v="1988.616"/>
    <n v="5918.42"/>
    <n v="11769464.70672"/>
    <n v="119951.80468219001"/>
  </r>
  <r>
    <n v="85015"/>
    <n v="126"/>
    <d v="2023-07-01T00:00:00"/>
    <d v="2023-07-31T00:00:00"/>
    <n v="1"/>
    <x v="6"/>
    <s v="DIAMOND LOOSE"/>
    <x v="4"/>
    <n v="6.4980000000000002"/>
    <n v="6.5049999999999999"/>
    <n v="6.5010000000000003"/>
    <n v="51573.120000000003"/>
    <n v="335276.85311999999"/>
    <n v="3417.0682016614001"/>
  </r>
  <r>
    <n v="85016"/>
    <n v="126"/>
    <d v="2023-07-01T00:00:00"/>
    <d v="2023-07-31T00:00:00"/>
    <n v="1"/>
    <x v="6"/>
    <s v="Diamond SI-GH"/>
    <x v="4"/>
    <n v="0.22500000000000001"/>
    <n v="0.224"/>
    <n v="0.22500000000000001"/>
    <n v="51573.120000000003"/>
    <n v="11603.951999999999"/>
    <n v="118.26493545205"/>
  </r>
  <r>
    <n v="85017"/>
    <n v="126"/>
    <d v="2023-07-01T00:00:00"/>
    <d v="2023-07-31T00:00:00"/>
    <n v="1"/>
    <x v="6"/>
    <s v="Diamond VS-GH"/>
    <x v="4"/>
    <n v="1184.9349999999999"/>
    <n v="1185.788"/>
    <n v="1185.3610000000001"/>
    <n v="51573.120000000003"/>
    <n v="61132765.096320003"/>
    <n v="623051.74289948004"/>
  </r>
  <r>
    <n v="85018"/>
    <n v="126"/>
    <d v="2023-07-01T00:00:00"/>
    <d v="2023-07-31T00:00:00"/>
    <n v="1"/>
    <x v="6"/>
    <s v="DIAMOND VS-GH ( EMR )"/>
    <x v="1"/>
    <n v="0.17599999999999999"/>
    <n v="0.17599999999999999"/>
    <n v="0.17599999999999999"/>
    <n v="0"/>
    <n v="0"/>
    <n v="0"/>
  </r>
  <r>
    <n v="85019"/>
    <n v="126"/>
    <d v="2023-07-01T00:00:00"/>
    <d v="2023-07-31T00:00:00"/>
    <n v="1"/>
    <x v="6"/>
    <s v="DIAMOND VS-GH ( EVA )"/>
    <x v="4"/>
    <n v="2.359"/>
    <n v="2.3490000000000002"/>
    <n v="2.3540000000000001"/>
    <n v="51573.120000000003"/>
    <n v="121403.12448"/>
    <n v="1237.3140357962"/>
  </r>
  <r>
    <n v="85020"/>
    <n v="126"/>
    <d v="2023-07-01T00:00:00"/>
    <d v="2023-07-31T00:00:00"/>
    <n v="1"/>
    <x v="6"/>
    <s v="DIAMOND VS-GH (LOOSE)"/>
    <x v="4"/>
    <n v="2.4E-2"/>
    <n v="2.5000000000000001E-2"/>
    <n v="2.5000000000000001E-2"/>
    <n v="51573.120000000003"/>
    <n v="1289.328"/>
    <n v="13.140548383562001"/>
  </r>
  <r>
    <n v="85021"/>
    <n v="126"/>
    <d v="2023-07-01T00:00:00"/>
    <d v="2023-07-31T00:00:00"/>
    <n v="1"/>
    <x v="6"/>
    <s v="DIAMOND VS-GH(EMERALD)"/>
    <x v="4"/>
    <n v="0"/>
    <n v="0"/>
    <n v="0"/>
    <n v="51573.120000000003"/>
    <n v="0"/>
    <n v="0"/>
  </r>
  <r>
    <n v="85022"/>
    <n v="126"/>
    <d v="2023-07-01T00:00:00"/>
    <d v="2023-07-31T00:00:00"/>
    <n v="1"/>
    <x v="6"/>
    <s v="DIAMOND VS-GH(HEART)"/>
    <x v="4"/>
    <n v="7.0000000000000001E-3"/>
    <n v="7.0000000000000001E-3"/>
    <n v="7.0000000000000001E-3"/>
    <n v="51573.120000000003"/>
    <n v="361.01184000000001"/>
    <n v="3.6793535473972998"/>
  </r>
  <r>
    <n v="85023"/>
    <n v="126"/>
    <d v="2023-07-01T00:00:00"/>
    <d v="2023-07-31T00:00:00"/>
    <n v="1"/>
    <x v="6"/>
    <s v="DIAMOND VS-GH(MARQUISE)"/>
    <x v="4"/>
    <n v="1.5069999999999999"/>
    <n v="1.516"/>
    <n v="1.5109999999999999"/>
    <n v="51573.120000000003"/>
    <n v="77926.984320000003"/>
    <n v="794.21474430246997"/>
  </r>
  <r>
    <n v="85024"/>
    <n v="126"/>
    <d v="2023-07-01T00:00:00"/>
    <d v="2023-07-31T00:00:00"/>
    <n v="1"/>
    <x v="6"/>
    <s v="DIAMOND VS-GH(OVAL)"/>
    <x v="4"/>
    <n v="0.46100000000000002"/>
    <n v="0.46200000000000002"/>
    <n v="0.46100000000000002"/>
    <n v="51573.120000000003"/>
    <n v="23775.208320000002"/>
    <n v="242.31171219288001"/>
  </r>
  <r>
    <n v="85025"/>
    <n v="126"/>
    <d v="2023-07-01T00:00:00"/>
    <d v="2023-07-31T00:00:00"/>
    <n v="1"/>
    <x v="6"/>
    <s v="DIAMOND VS-GH(PEAR)"/>
    <x v="4"/>
    <n v="0.38600000000000001"/>
    <n v="0.38600000000000001"/>
    <n v="0.38600000000000001"/>
    <n v="51573.120000000003"/>
    <n v="19907.224320000001"/>
    <n v="202.89006704219"/>
  </r>
  <r>
    <n v="85026"/>
    <n v="126"/>
    <d v="2023-07-01T00:00:00"/>
    <d v="2023-07-31T00:00:00"/>
    <n v="1"/>
    <x v="6"/>
    <s v="DIAMOND VS-GH(PRINCESS)"/>
    <x v="4"/>
    <n v="0.98799999999999999"/>
    <n v="0.99399999999999999"/>
    <n v="0.99099999999999999"/>
    <n v="51573.120000000003"/>
    <n v="51108.961920000002"/>
    <n v="520.89133792437997"/>
  </r>
  <r>
    <n v="85027"/>
    <n v="126"/>
    <d v="2023-07-01T00:00:00"/>
    <d v="2023-07-31T00:00:00"/>
    <n v="1"/>
    <x v="6"/>
    <s v="DIAMOND VS-GH(RADIANT)"/>
    <x v="4"/>
    <n v="0"/>
    <n v="0"/>
    <n v="0"/>
    <n v="51573.120000000003"/>
    <n v="0"/>
    <n v="0"/>
  </r>
  <r>
    <n v="85028"/>
    <n v="126"/>
    <d v="2023-07-01T00:00:00"/>
    <d v="2023-07-31T00:00:00"/>
    <n v="1"/>
    <x v="6"/>
    <s v="DIAMOND VVS 1-D (LOOSE)"/>
    <x v="1"/>
    <n v="0"/>
    <n v="0"/>
    <n v="0"/>
    <n v="0"/>
    <n v="0"/>
    <n v="0"/>
  </r>
  <r>
    <n v="85029"/>
    <n v="126"/>
    <d v="2023-07-01T00:00:00"/>
    <d v="2023-07-31T00:00:00"/>
    <n v="1"/>
    <x v="6"/>
    <s v="Diamond VVS-EF"/>
    <x v="4"/>
    <n v="89.212000000000003"/>
    <n v="89.12"/>
    <n v="89.165999999999997"/>
    <n v="51573.120000000003"/>
    <n v="4598568.8179200003"/>
    <n v="46867.605486745997"/>
  </r>
  <r>
    <n v="85030"/>
    <n v="126"/>
    <d v="2023-07-01T00:00:00"/>
    <d v="2023-07-31T00:00:00"/>
    <n v="1"/>
    <x v="6"/>
    <s v="DIAMOND VVS-EF (LOOSE)"/>
    <x v="4"/>
    <n v="1E-3"/>
    <n v="1E-3"/>
    <n v="1E-3"/>
    <n v="51573.120000000003"/>
    <n v="51.573120000000003"/>
    <n v="0.52562193534247004"/>
  </r>
  <r>
    <n v="85031"/>
    <n v="126"/>
    <d v="2023-07-01T00:00:00"/>
    <d v="2023-07-31T00:00:00"/>
    <n v="1"/>
    <x v="6"/>
    <s v="Diamond VVS-FG"/>
    <x v="4"/>
    <n v="8.4670000000000005"/>
    <n v="8.4649999999999999"/>
    <n v="8.4659999999999993"/>
    <n v="51573.120000000003"/>
    <n v="436618.03392000002"/>
    <n v="4449.9153046092997"/>
  </r>
  <r>
    <n v="85032"/>
    <n v="126"/>
    <d v="2023-07-01T00:00:00"/>
    <d v="2023-07-31T00:00:00"/>
    <n v="1"/>
    <x v="6"/>
    <s v="DIAMOND VVS-FG (LOOSE)"/>
    <x v="4"/>
    <n v="6.0000000000000001E-3"/>
    <n v="6.0000000000000001E-3"/>
    <n v="6.0000000000000001E-3"/>
    <n v="51573.120000000003"/>
    <n v="309.43871999999999"/>
    <n v="3.1537316120547998"/>
  </r>
  <r>
    <n v="85033"/>
    <n v="126"/>
    <d v="2023-07-01T00:00:00"/>
    <d v="2023-07-31T00:00:00"/>
    <n v="1"/>
    <x v="6"/>
    <s v="DIAMOND VVS-GH"/>
    <x v="4"/>
    <n v="1.788"/>
    <n v="1.7909999999999999"/>
    <n v="1.79"/>
    <n v="51573.120000000003"/>
    <n v="92315.8848"/>
    <n v="940.86326426301002"/>
  </r>
  <r>
    <n v="85034"/>
    <n v="126"/>
    <d v="2023-07-01T00:00:00"/>
    <d v="2023-07-31T00:00:00"/>
    <n v="1"/>
    <x v="6"/>
    <s v="Gift Items Mrp"/>
    <x v="5"/>
    <n v="0"/>
    <n v="0"/>
    <n v="0"/>
    <n v="0"/>
    <n v="0"/>
    <n v="0"/>
  </r>
  <r>
    <n v="85035"/>
    <n v="126"/>
    <d v="2023-07-01T00:00:00"/>
    <d v="2023-07-31T00:00:00"/>
    <n v="1"/>
    <x v="6"/>
    <s v="Gold Bullion"/>
    <x v="3"/>
    <n v="1843.4069999999999"/>
    <n v="1838.2719999999999"/>
    <n v="1840.8389999999999"/>
    <n v="5918.42"/>
    <n v="10894858.35438"/>
    <n v="111038.00843368001"/>
  </r>
  <r>
    <n v="85036"/>
    <n v="126"/>
    <d v="2023-07-01T00:00:00"/>
    <d v="2023-07-31T00:00:00"/>
    <n v="1"/>
    <x v="6"/>
    <s v="GOLD MRP ITEMS"/>
    <x v="3"/>
    <n v="16.446000000000002"/>
    <n v="16.661000000000001"/>
    <n v="16.553000000000001"/>
    <n v="5918.42"/>
    <n v="97967.60626"/>
    <n v="998.46437064986003"/>
  </r>
  <r>
    <n v="85037"/>
    <n v="126"/>
    <d v="2023-07-01T00:00:00"/>
    <d v="2023-07-31T00:00:00"/>
    <n v="1"/>
    <x v="6"/>
    <s v="Gold Ornaments"/>
    <x v="3"/>
    <n v="80845.748000000007"/>
    <n v="80741.67"/>
    <n v="80793.709000000003"/>
    <n v="5918.42"/>
    <n v="478171103.21978003"/>
    <n v="4873415.0793906003"/>
  </r>
  <r>
    <n v="85038"/>
    <n v="126"/>
    <d v="2023-07-01T00:00:00"/>
    <d v="2023-07-31T00:00:00"/>
    <n v="1"/>
    <x v="6"/>
    <s v="Imitation Items MRP"/>
    <x v="6"/>
    <n v="0"/>
    <n v="0"/>
    <n v="0"/>
    <n v="0"/>
    <n v="0"/>
    <n v="0"/>
  </r>
  <r>
    <n v="85039"/>
    <n v="126"/>
    <d v="2023-07-01T00:00:00"/>
    <d v="2023-07-31T00:00:00"/>
    <n v="1"/>
    <x v="6"/>
    <s v="Item For BDD Gold"/>
    <x v="3"/>
    <n v="1.841"/>
    <n v="1.841"/>
    <n v="1.841"/>
    <n v="5918.42"/>
    <n v="10895.81122"/>
    <n v="111.04771983123"/>
  </r>
  <r>
    <n v="85040"/>
    <n v="126"/>
    <d v="2023-07-01T00:00:00"/>
    <d v="2023-07-31T00:00:00"/>
    <n v="1"/>
    <x v="6"/>
    <s v="Item For BDD Silver"/>
    <x v="8"/>
    <n v="0.40600000000000003"/>
    <n v="0.40600000000000003"/>
    <n v="0.40600000000000003"/>
    <n v="72.7"/>
    <n v="29.516200000000001"/>
    <n v="0.30082264109589002"/>
  </r>
  <r>
    <n v="85041"/>
    <n v="126"/>
    <d v="2023-07-01T00:00:00"/>
    <d v="2023-07-31T00:00:00"/>
    <n v="1"/>
    <x v="6"/>
    <s v="Light Cost Items MRP"/>
    <x v="7"/>
    <n v="0"/>
    <n v="0"/>
    <n v="0"/>
    <n v="0"/>
    <n v="0"/>
    <n v="0"/>
  </r>
  <r>
    <n v="85042"/>
    <n v="126"/>
    <d v="2023-07-01T00:00:00"/>
    <d v="2023-07-31T00:00:00"/>
    <n v="1"/>
    <x v="6"/>
    <s v="Mrp Gift Items"/>
    <x v="0"/>
    <n v="0"/>
    <n v="0"/>
    <n v="0"/>
    <n v="0"/>
    <n v="0"/>
    <n v="0"/>
  </r>
  <r>
    <n v="85043"/>
    <n v="126"/>
    <d v="2023-07-01T00:00:00"/>
    <d v="2023-07-31T00:00:00"/>
    <n v="1"/>
    <x v="6"/>
    <s v="Old Gold Bullion"/>
    <x v="3"/>
    <n v="102.809"/>
    <n v="103.367"/>
    <n v="103.08799999999999"/>
    <n v="5918.42"/>
    <n v="610118.08096000005"/>
    <n v="6218.1897566334001"/>
  </r>
  <r>
    <n v="85044"/>
    <n v="126"/>
    <d v="2023-07-01T00:00:00"/>
    <d v="2023-07-31T00:00:00"/>
    <n v="1"/>
    <x v="6"/>
    <s v="OLD GOLD BULLION OTHER"/>
    <x v="3"/>
    <n v="17.332999999999998"/>
    <n v="17.462"/>
    <n v="17.396999999999998"/>
    <n v="5918.42"/>
    <n v="102962.75274"/>
    <n v="1049.3738087474001"/>
  </r>
  <r>
    <n v="85045"/>
    <n v="126"/>
    <d v="2023-07-01T00:00:00"/>
    <d v="2023-07-31T00:00:00"/>
    <n v="1"/>
    <x v="6"/>
    <s v="Old Gold Ornament CS"/>
    <x v="3"/>
    <n v="634.89300000000003"/>
    <n v="638.34799999999996"/>
    <n v="636.62099999999998"/>
    <n v="5918.42"/>
    <n v="3767790.4588199998"/>
    <n v="38400.494539207"/>
  </r>
  <r>
    <n v="85046"/>
    <n v="126"/>
    <d v="2023-07-01T00:00:00"/>
    <d v="2023-07-31T00:00:00"/>
    <n v="1"/>
    <x v="6"/>
    <s v="Old Gold Ornament Other"/>
    <x v="3"/>
    <n v="446.95800000000003"/>
    <n v="450.34"/>
    <n v="448.649"/>
    <n v="5918.42"/>
    <n v="2655293.2145799999"/>
    <n v="27062.166460925"/>
  </r>
  <r>
    <n v="85047"/>
    <n v="126"/>
    <d v="2023-07-01T00:00:00"/>
    <d v="2023-07-31T00:00:00"/>
    <n v="1"/>
    <x v="6"/>
    <s v="Old Ornaments Silver"/>
    <x v="8"/>
    <n v="3770.752"/>
    <n v="3806.8130000000001"/>
    <n v="3788.7820000000002"/>
    <n v="72.7"/>
    <n v="275444.45140000002"/>
    <n v="2807.2694772822001"/>
  </r>
  <r>
    <n v="85048"/>
    <n v="126"/>
    <d v="2023-07-01T00:00:00"/>
    <d v="2023-07-31T00:00:00"/>
    <n v="1"/>
    <x v="6"/>
    <s v="Other (Stone)"/>
    <x v="9"/>
    <n v="3.5459999999999998"/>
    <n v="3.54"/>
    <n v="3.5430000000000001"/>
    <n v="0"/>
    <n v="0"/>
    <n v="0"/>
  </r>
  <r>
    <n v="85049"/>
    <n v="126"/>
    <d v="2023-07-01T00:00:00"/>
    <d v="2023-07-31T00:00:00"/>
    <n v="1"/>
    <x v="6"/>
    <s v="OTHER ITEMS MRP"/>
    <x v="10"/>
    <n v="0"/>
    <n v="0"/>
    <n v="0"/>
    <n v="0"/>
    <n v="0"/>
    <n v="0"/>
  </r>
  <r>
    <n v="85050"/>
    <n v="126"/>
    <d v="2023-07-01T00:00:00"/>
    <d v="2023-07-31T00:00:00"/>
    <n v="1"/>
    <x v="6"/>
    <s v="PLATINUM"/>
    <x v="11"/>
    <n v="0"/>
    <n v="0"/>
    <n v="0"/>
    <n v="0"/>
    <n v="0"/>
    <n v="0"/>
  </r>
  <r>
    <n v="85051"/>
    <n v="126"/>
    <d v="2023-07-01T00:00:00"/>
    <d v="2023-07-31T00:00:00"/>
    <n v="1"/>
    <x v="6"/>
    <s v="PRECIOUS STONE"/>
    <x v="12"/>
    <n v="1877.259"/>
    <n v="1876.079"/>
    <n v="1876.6690000000001"/>
    <n v="0"/>
    <n v="0"/>
    <n v="0"/>
  </r>
  <r>
    <n v="85052"/>
    <n v="126"/>
    <d v="2023-07-01T00:00:00"/>
    <d v="2023-07-31T00:00:00"/>
    <n v="1"/>
    <x v="6"/>
    <s v="SEMI PRECIOUS STONE"/>
    <x v="13"/>
    <n v="779.10599999999999"/>
    <n v="778.55200000000002"/>
    <n v="778.82899999999995"/>
    <n v="0"/>
    <n v="0"/>
    <n v="0"/>
  </r>
  <r>
    <n v="85053"/>
    <n v="126"/>
    <d v="2023-07-01T00:00:00"/>
    <d v="2023-07-31T00:00:00"/>
    <n v="1"/>
    <x v="6"/>
    <s v="Silver Bullion"/>
    <x v="8"/>
    <n v="33865.129999999997"/>
    <n v="33871.322"/>
    <n v="33868.226000000002"/>
    <n v="72.7"/>
    <n v="2462220.0301999999"/>
    <n v="25094.406883134001"/>
  </r>
  <r>
    <n v="85054"/>
    <n v="126"/>
    <d v="2023-07-01T00:00:00"/>
    <d v="2023-07-31T00:00:00"/>
    <n v="1"/>
    <x v="6"/>
    <s v="SILVER ITEMS MRP"/>
    <x v="8"/>
    <n v="0"/>
    <n v="0"/>
    <n v="0"/>
    <n v="72.7"/>
    <n v="0"/>
    <n v="0"/>
  </r>
  <r>
    <n v="85055"/>
    <n v="126"/>
    <d v="2023-07-01T00:00:00"/>
    <d v="2023-07-31T00:00:00"/>
    <n v="1"/>
    <x v="6"/>
    <s v="SILVER ORNAMENT"/>
    <x v="8"/>
    <n v="301340.66399999999"/>
    <n v="301275.995"/>
    <n v="301308.33"/>
    <n v="72.7"/>
    <n v="21905115.590999998"/>
    <n v="223252.13698225"/>
  </r>
  <r>
    <n v="85056"/>
    <n v="126"/>
    <d v="2023-07-01T00:00:00"/>
    <d v="2023-07-31T00:00:00"/>
    <n v="1"/>
    <x v="6"/>
    <s v="SilverFreeItem"/>
    <x v="8"/>
    <n v="17.841999999999999"/>
    <n v="17.841999999999999"/>
    <n v="17.841999999999999"/>
    <n v="72.7"/>
    <n v="1297.1134"/>
    <n v="13.219895473973001"/>
  </r>
  <r>
    <n v="85057"/>
    <n v="126"/>
    <d v="2023-07-01T00:00:00"/>
    <d v="2023-07-31T00:00:00"/>
    <n v="1"/>
    <x v="6"/>
    <s v="STEARLING SILVER"/>
    <x v="8"/>
    <n v="14806.269"/>
    <n v="14753.596"/>
    <n v="14779.932000000001"/>
    <n v="72.7"/>
    <n v="1074501.0563999999"/>
    <n v="10951.079259747999"/>
  </r>
  <r>
    <n v="85058"/>
    <n v="126"/>
    <d v="2023-07-01T00:00:00"/>
    <d v="2023-07-31T00:00:00"/>
    <n v="1"/>
    <x v="6"/>
    <s v="Studded Stones"/>
    <x v="14"/>
    <n v="129.39099999999999"/>
    <n v="128.91499999999999"/>
    <n v="129.15299999999999"/>
    <n v="0"/>
    <n v="0"/>
    <n v="0"/>
  </r>
  <r>
    <n v="85059"/>
    <n v="126"/>
    <d v="2023-07-01T00:00:00"/>
    <d v="2023-07-31T00:00:00"/>
    <n v="1"/>
    <x v="6"/>
    <s v="Synthetic"/>
    <x v="15"/>
    <n v="93.072000000000003"/>
    <n v="92.233999999999995"/>
    <n v="92.653000000000006"/>
    <n v="0"/>
    <n v="0"/>
    <n v="0"/>
  </r>
  <r>
    <n v="85060"/>
    <n v="126"/>
    <d v="2023-07-01T00:00:00"/>
    <d v="2023-07-31T00:00:00"/>
    <n v="1"/>
    <x v="6"/>
    <s v="Thusi Tmitation Items MRP"/>
    <x v="6"/>
    <n v="0"/>
    <n v="0"/>
    <n v="0"/>
    <n v="0"/>
    <n v="0"/>
    <n v="0"/>
  </r>
  <r>
    <n v="85061"/>
    <n v="126"/>
    <d v="2023-07-01T00:00:00"/>
    <d v="2023-07-31T00:00:00"/>
    <n v="2"/>
    <x v="7"/>
    <s v="30% discount Mrp"/>
    <x v="0"/>
    <n v="0"/>
    <n v="0"/>
    <n v="0"/>
    <n v="0"/>
    <n v="0"/>
    <n v="0"/>
  </r>
  <r>
    <n v="85062"/>
    <n v="126"/>
    <d v="2023-07-01T00:00:00"/>
    <d v="2023-07-31T00:00:00"/>
    <n v="2"/>
    <x v="7"/>
    <s v="4. MRP ITEMS"/>
    <x v="1"/>
    <n v="0"/>
    <n v="0"/>
    <n v="0"/>
    <n v="0"/>
    <n v="0"/>
    <n v="0"/>
  </r>
  <r>
    <n v="85063"/>
    <n v="126"/>
    <d v="2023-07-01T00:00:00"/>
    <d v="2023-07-31T00:00:00"/>
    <n v="2"/>
    <x v="7"/>
    <s v="Customer Repair Order Diamond"/>
    <x v="2"/>
    <n v="7.1159999999999997"/>
    <n v="7.1550000000000002"/>
    <n v="7.1360000000000001"/>
    <n v="0"/>
    <n v="0"/>
    <n v="0"/>
  </r>
  <r>
    <n v="85064"/>
    <n v="126"/>
    <d v="2023-07-01T00:00:00"/>
    <d v="2023-07-31T00:00:00"/>
    <n v="2"/>
    <x v="7"/>
    <s v="Customer Repair Order Forming"/>
    <x v="2"/>
    <n v="0"/>
    <n v="0"/>
    <n v="0"/>
    <n v="0"/>
    <n v="0"/>
    <n v="0"/>
  </r>
  <r>
    <n v="85065"/>
    <n v="126"/>
    <d v="2023-07-01T00:00:00"/>
    <d v="2023-07-31T00:00:00"/>
    <n v="2"/>
    <x v="7"/>
    <s v="Customer Repair Order Gold"/>
    <x v="2"/>
    <n v="88.926000000000002"/>
    <n v="88.856999999999999"/>
    <n v="88.891000000000005"/>
    <n v="0"/>
    <n v="0"/>
    <n v="0"/>
  </r>
  <r>
    <n v="85066"/>
    <n v="126"/>
    <d v="2023-07-01T00:00:00"/>
    <d v="2023-07-31T00:00:00"/>
    <n v="2"/>
    <x v="7"/>
    <s v="Customer Repair Order Silver"/>
    <x v="2"/>
    <n v="35.494999999999997"/>
    <n v="35.51"/>
    <n v="35.503"/>
    <n v="0"/>
    <n v="0"/>
    <n v="0"/>
  </r>
  <r>
    <n v="85067"/>
    <n v="126"/>
    <d v="2023-07-01T00:00:00"/>
    <d v="2023-07-31T00:00:00"/>
    <n v="2"/>
    <x v="7"/>
    <s v="Diamond Jewellery"/>
    <x v="3"/>
    <n v="1951.0419999999999"/>
    <n v="1950.4159999999999"/>
    <n v="1950.729"/>
    <n v="5915.11"/>
    <n v="11538776.615189999"/>
    <n v="117600.68221509"/>
  </r>
  <r>
    <n v="85068"/>
    <n v="126"/>
    <d v="2023-07-01T00:00:00"/>
    <d v="2023-07-31T00:00:00"/>
    <n v="2"/>
    <x v="7"/>
    <s v="Diamond Jewellery without CT"/>
    <x v="4"/>
    <n v="4.6029999999999998"/>
    <n v="4.5540000000000003"/>
    <n v="4.5789999999999997"/>
    <n v="55095.98"/>
    <n v="252284.49242"/>
    <n v="2571.2282515134002"/>
  </r>
  <r>
    <n v="85069"/>
    <n v="126"/>
    <d v="2023-07-01T00:00:00"/>
    <d v="2023-07-31T00:00:00"/>
    <n v="2"/>
    <x v="7"/>
    <s v="Diamond Jewellery10"/>
    <x v="3"/>
    <n v="2228.4079999999999"/>
    <n v="2226.6979999999999"/>
    <n v="2227.5529999999999"/>
    <n v="5915.11"/>
    <n v="13176221.025830001"/>
    <n v="134289.15675640001"/>
  </r>
  <r>
    <n v="85070"/>
    <n v="126"/>
    <d v="2023-07-01T00:00:00"/>
    <d v="2023-07-31T00:00:00"/>
    <n v="2"/>
    <x v="7"/>
    <s v="Diamond Jewellery25"/>
    <x v="3"/>
    <n v="675.25699999999995"/>
    <n v="673.303"/>
    <n v="674.28"/>
    <n v="5915.11"/>
    <n v="3988440.3708000001"/>
    <n v="40649.310080481999"/>
  </r>
  <r>
    <n v="85071"/>
    <n v="126"/>
    <d v="2023-07-01T00:00:00"/>
    <d v="2023-07-31T00:00:00"/>
    <n v="2"/>
    <x v="7"/>
    <s v="Diamond Jewellery35"/>
    <x v="3"/>
    <n v="1233.576"/>
    <n v="1210.4269999999999"/>
    <n v="1222.002"/>
    <n v="5915.11"/>
    <n v="7228276.2502199998"/>
    <n v="73669.007262515996"/>
  </r>
  <r>
    <n v="85072"/>
    <n v="126"/>
    <d v="2023-07-01T00:00:00"/>
    <d v="2023-07-31T00:00:00"/>
    <n v="2"/>
    <x v="7"/>
    <s v="DIAMOND LOOSE"/>
    <x v="4"/>
    <n v="6.0339999999999998"/>
    <n v="6.0369999999999999"/>
    <n v="6.0359999999999996"/>
    <n v="55095.98"/>
    <n v="332559.33528"/>
    <n v="3389.3718554564002"/>
  </r>
  <r>
    <n v="85073"/>
    <n v="126"/>
    <d v="2023-07-01T00:00:00"/>
    <d v="2023-07-31T00:00:00"/>
    <n v="2"/>
    <x v="7"/>
    <s v="Diamond VS-GH"/>
    <x v="4"/>
    <n v="612.26700000000005"/>
    <n v="609.38499999999999"/>
    <n v="610.82600000000002"/>
    <n v="55095.98"/>
    <n v="33654057.07948"/>
    <n v="342994.77352236997"/>
  </r>
  <r>
    <n v="85074"/>
    <n v="126"/>
    <d v="2023-07-01T00:00:00"/>
    <d v="2023-07-31T00:00:00"/>
    <n v="2"/>
    <x v="7"/>
    <s v="DIAMOND VS-GH ( EVA )"/>
    <x v="4"/>
    <n v="1.389"/>
    <n v="1.389"/>
    <n v="1.389"/>
    <n v="55095.98"/>
    <n v="76528.316219999993"/>
    <n v="779.95982558466005"/>
  </r>
  <r>
    <n v="85075"/>
    <n v="126"/>
    <d v="2023-07-01T00:00:00"/>
    <d v="2023-07-31T00:00:00"/>
    <n v="2"/>
    <x v="7"/>
    <s v="DIAMOND VS-GH (LOOSE)"/>
    <x v="4"/>
    <n v="1.4999999999999999E-2"/>
    <n v="1.4999999999999999E-2"/>
    <n v="1.4999999999999999E-2"/>
    <n v="55095.98"/>
    <n v="826.43970000000002"/>
    <n v="8.4228922849314998"/>
  </r>
  <r>
    <n v="85076"/>
    <n v="126"/>
    <d v="2023-07-01T00:00:00"/>
    <d v="2023-07-31T00:00:00"/>
    <n v="2"/>
    <x v="7"/>
    <s v="DIAMOND VS-GH(MARQUISE)"/>
    <x v="4"/>
    <n v="1.1819999999999999"/>
    <n v="1.177"/>
    <n v="1.18"/>
    <n v="55095.98"/>
    <n v="65013.256399999998"/>
    <n v="662.60085974795004"/>
  </r>
  <r>
    <n v="85077"/>
    <n v="126"/>
    <d v="2023-07-01T00:00:00"/>
    <d v="2023-07-31T00:00:00"/>
    <n v="2"/>
    <x v="7"/>
    <s v="DIAMOND VS-GH(OVAL)"/>
    <x v="4"/>
    <n v="3.0000000000000001E-3"/>
    <n v="0"/>
    <n v="2E-3"/>
    <n v="55095.98"/>
    <n v="110.19195999999999"/>
    <n v="1.1230523046575001"/>
  </r>
  <r>
    <n v="85078"/>
    <n v="126"/>
    <d v="2023-07-01T00:00:00"/>
    <d v="2023-07-31T00:00:00"/>
    <n v="2"/>
    <x v="7"/>
    <s v="DIAMOND VS-GH(PEAR)"/>
    <x v="4"/>
    <n v="0.309"/>
    <n v="0.307"/>
    <n v="0.308"/>
    <n v="55095.98"/>
    <n v="16969.561839999998"/>
    <n v="172.95005491725999"/>
  </r>
  <r>
    <n v="85079"/>
    <n v="126"/>
    <d v="2023-07-01T00:00:00"/>
    <d v="2023-07-31T00:00:00"/>
    <n v="2"/>
    <x v="7"/>
    <s v="DIAMOND VS-GH(PRINCESS)"/>
    <x v="4"/>
    <n v="2.1000000000000001E-2"/>
    <n v="2.1000000000000001E-2"/>
    <n v="2.1000000000000001E-2"/>
    <n v="55095.98"/>
    <n v="1157.01558"/>
    <n v="11.792049198903999"/>
  </r>
  <r>
    <n v="85080"/>
    <n v="126"/>
    <d v="2023-07-01T00:00:00"/>
    <d v="2023-07-31T00:00:00"/>
    <n v="2"/>
    <x v="7"/>
    <s v="Diamond VVS-EF"/>
    <x v="4"/>
    <n v="34.668999999999997"/>
    <n v="34.523000000000003"/>
    <n v="34.595999999999997"/>
    <n v="55095.98"/>
    <n v="1906100.5240799999"/>
    <n v="19426.558765966001"/>
  </r>
  <r>
    <n v="85081"/>
    <n v="126"/>
    <d v="2023-07-01T00:00:00"/>
    <d v="2023-07-31T00:00:00"/>
    <n v="2"/>
    <x v="7"/>
    <s v="DIAMOND VVS-EF (LOOSE)"/>
    <x v="4"/>
    <n v="0"/>
    <n v="0"/>
    <n v="0"/>
    <n v="55095.98"/>
    <n v="0"/>
    <n v="0"/>
  </r>
  <r>
    <n v="85082"/>
    <n v="126"/>
    <d v="2023-07-01T00:00:00"/>
    <d v="2023-07-31T00:00:00"/>
    <n v="2"/>
    <x v="7"/>
    <s v="Diamond VVS-FG"/>
    <x v="4"/>
    <n v="3.758"/>
    <n v="3.7490000000000001"/>
    <n v="3.754"/>
    <n v="55095.98"/>
    <n v="206830.30892000001"/>
    <n v="2107.9691758422"/>
  </r>
  <r>
    <n v="85083"/>
    <n v="126"/>
    <d v="2023-07-01T00:00:00"/>
    <d v="2023-07-31T00:00:00"/>
    <n v="2"/>
    <x v="7"/>
    <s v="DIAMOND VVS-GH"/>
    <x v="4"/>
    <n v="0.93700000000000006"/>
    <n v="0.93700000000000006"/>
    <n v="0.93700000000000006"/>
    <n v="55095.98"/>
    <n v="51624.933259999998"/>
    <n v="526.15000473204998"/>
  </r>
  <r>
    <n v="85084"/>
    <n v="126"/>
    <d v="2023-07-01T00:00:00"/>
    <d v="2023-07-31T00:00:00"/>
    <n v="2"/>
    <x v="7"/>
    <s v="DIAMOND VVS-GH (LOOSE)"/>
    <x v="4"/>
    <n v="1E-3"/>
    <n v="1E-3"/>
    <n v="1E-3"/>
    <n v="55095.98"/>
    <n v="55.095979999999997"/>
    <n v="0.56152615232877001"/>
  </r>
  <r>
    <n v="85085"/>
    <n v="126"/>
    <d v="2023-07-01T00:00:00"/>
    <d v="2023-07-31T00:00:00"/>
    <n v="2"/>
    <x v="7"/>
    <s v="Gift Items Mrp"/>
    <x v="5"/>
    <n v="0"/>
    <n v="0"/>
    <n v="0"/>
    <n v="0"/>
    <n v="0"/>
    <n v="0"/>
  </r>
  <r>
    <n v="85086"/>
    <n v="126"/>
    <d v="2023-07-01T00:00:00"/>
    <d v="2023-07-31T00:00:00"/>
    <n v="2"/>
    <x v="7"/>
    <s v="Gold Bullion"/>
    <x v="3"/>
    <n v="885.19899999999996"/>
    <n v="882.11099999999999"/>
    <n v="883.65499999999997"/>
    <n v="5915.11"/>
    <n v="5226916.5270499997"/>
    <n v="53271.587618152997"/>
  </r>
  <r>
    <n v="85087"/>
    <n v="126"/>
    <d v="2023-07-01T00:00:00"/>
    <d v="2023-07-31T00:00:00"/>
    <n v="2"/>
    <x v="7"/>
    <s v="GOLD MRP ITEMS"/>
    <x v="3"/>
    <n v="9.4019999999999992"/>
    <n v="9.5510000000000002"/>
    <n v="9.4770000000000003"/>
    <n v="5915.11"/>
    <n v="56057.497470000002"/>
    <n v="571.32572763944995"/>
  </r>
  <r>
    <n v="85088"/>
    <n v="126"/>
    <d v="2023-07-01T00:00:00"/>
    <d v="2023-07-31T00:00:00"/>
    <n v="2"/>
    <x v="7"/>
    <s v="Gold Ornaments"/>
    <x v="3"/>
    <n v="42379.838000000003"/>
    <n v="42343.292999999998"/>
    <n v="42361.565999999999"/>
    <n v="5915.11"/>
    <n v="250573322.66226"/>
    <n v="2553788.3843934"/>
  </r>
  <r>
    <n v="85089"/>
    <n v="126"/>
    <d v="2023-07-01T00:00:00"/>
    <d v="2023-07-31T00:00:00"/>
    <n v="2"/>
    <x v="7"/>
    <s v="Imitation Items MRP"/>
    <x v="6"/>
    <n v="0"/>
    <n v="0"/>
    <n v="0"/>
    <n v="0"/>
    <n v="0"/>
    <n v="0"/>
  </r>
  <r>
    <n v="85090"/>
    <n v="126"/>
    <d v="2023-07-01T00:00:00"/>
    <d v="2023-07-31T00:00:00"/>
    <n v="2"/>
    <x v="7"/>
    <s v="Item For BDD Gold"/>
    <x v="3"/>
    <n v="0"/>
    <n v="0"/>
    <n v="0"/>
    <n v="5915.11"/>
    <n v="0"/>
    <n v="0"/>
  </r>
  <r>
    <n v="85091"/>
    <n v="126"/>
    <d v="2023-07-01T00:00:00"/>
    <d v="2023-07-31T00:00:00"/>
    <n v="2"/>
    <x v="7"/>
    <s v="Light Cost Items MRP"/>
    <x v="7"/>
    <n v="0"/>
    <n v="0"/>
    <n v="0"/>
    <n v="0"/>
    <n v="0"/>
    <n v="0"/>
  </r>
  <r>
    <n v="85092"/>
    <n v="126"/>
    <d v="2023-07-01T00:00:00"/>
    <d v="2023-07-31T00:00:00"/>
    <n v="2"/>
    <x v="7"/>
    <s v="Mrp Gift Items"/>
    <x v="0"/>
    <n v="0"/>
    <n v="0"/>
    <n v="0"/>
    <n v="0"/>
    <n v="0"/>
    <n v="0"/>
  </r>
  <r>
    <n v="85093"/>
    <n v="126"/>
    <d v="2023-07-01T00:00:00"/>
    <d v="2023-07-31T00:00:00"/>
    <n v="2"/>
    <x v="7"/>
    <s v="Old Gold Bullion"/>
    <x v="3"/>
    <n v="29.050999999999998"/>
    <n v="29.295999999999999"/>
    <n v="29.172999999999998"/>
    <n v="5915.11"/>
    <n v="172561.50403000001"/>
    <n v="1758.7090273742001"/>
  </r>
  <r>
    <n v="85094"/>
    <n v="126"/>
    <d v="2023-07-01T00:00:00"/>
    <d v="2023-07-31T00:00:00"/>
    <n v="2"/>
    <x v="7"/>
    <s v="OLD GOLD BULLION OTHER"/>
    <x v="3"/>
    <n v="6.8650000000000002"/>
    <n v="6.8860000000000001"/>
    <n v="6.8760000000000003"/>
    <n v="5915.11"/>
    <n v="40672.29636"/>
    <n v="414.52313002520998"/>
  </r>
  <r>
    <n v="85095"/>
    <n v="126"/>
    <d v="2023-07-01T00:00:00"/>
    <d v="2023-07-31T00:00:00"/>
    <n v="2"/>
    <x v="7"/>
    <s v="Old Gold Ornament CS"/>
    <x v="3"/>
    <n v="112.26300000000001"/>
    <n v="112.777"/>
    <n v="112.52"/>
    <n v="5915.11"/>
    <n v="665568.17720000003"/>
    <n v="6783.3249840658"/>
  </r>
  <r>
    <n v="85096"/>
    <n v="126"/>
    <d v="2023-07-01T00:00:00"/>
    <d v="2023-07-31T00:00:00"/>
    <n v="2"/>
    <x v="7"/>
    <s v="Old Gold Ornament Other"/>
    <x v="3"/>
    <n v="136.20099999999999"/>
    <n v="136.40899999999999"/>
    <n v="136.30500000000001"/>
    <n v="5915.11"/>
    <n v="806259.06854999997"/>
    <n v="8217.2157123451998"/>
  </r>
  <r>
    <n v="85097"/>
    <n v="126"/>
    <d v="2023-07-01T00:00:00"/>
    <d v="2023-07-31T00:00:00"/>
    <n v="2"/>
    <x v="7"/>
    <s v="Old Ornaments Silver"/>
    <x v="8"/>
    <n v="698.39200000000005"/>
    <n v="708.70799999999997"/>
    <n v="703.55"/>
    <n v="72.83"/>
    <n v="51239.546499999997"/>
    <n v="522.22222734246998"/>
  </r>
  <r>
    <n v="85098"/>
    <n v="126"/>
    <d v="2023-07-01T00:00:00"/>
    <d v="2023-07-31T00:00:00"/>
    <n v="2"/>
    <x v="7"/>
    <s v="Other (Stone)"/>
    <x v="9"/>
    <n v="2.798"/>
    <n v="2.786"/>
    <n v="2.7919999999999998"/>
    <n v="0"/>
    <n v="0"/>
    <n v="0"/>
  </r>
  <r>
    <n v="85099"/>
    <n v="126"/>
    <d v="2023-07-01T00:00:00"/>
    <d v="2023-07-31T00:00:00"/>
    <n v="2"/>
    <x v="7"/>
    <s v="OTHER ITEMS MRP"/>
    <x v="10"/>
    <n v="0"/>
    <n v="0"/>
    <n v="0"/>
    <n v="0"/>
    <n v="0"/>
    <n v="0"/>
  </r>
  <r>
    <n v="85100"/>
    <n v="126"/>
    <d v="2023-07-01T00:00:00"/>
    <d v="2023-07-31T00:00:00"/>
    <n v="2"/>
    <x v="7"/>
    <s v="PLATINUM"/>
    <x v="11"/>
    <n v="0"/>
    <n v="0"/>
    <n v="0"/>
    <n v="0"/>
    <n v="0"/>
    <n v="0"/>
  </r>
  <r>
    <n v="85101"/>
    <n v="126"/>
    <d v="2023-07-01T00:00:00"/>
    <d v="2023-07-31T00:00:00"/>
    <n v="2"/>
    <x v="7"/>
    <s v="PRECIOUS STONE"/>
    <x v="12"/>
    <n v="866.20600000000002"/>
    <n v="867.00400000000002"/>
    <n v="866.60500000000002"/>
    <n v="0"/>
    <n v="0"/>
    <n v="0"/>
  </r>
  <r>
    <n v="85102"/>
    <n v="126"/>
    <d v="2023-07-01T00:00:00"/>
    <d v="2023-07-31T00:00:00"/>
    <n v="2"/>
    <x v="7"/>
    <s v="SEMI PRECIOUS STONE"/>
    <x v="13"/>
    <n v="33.966999999999999"/>
    <n v="34.037999999999997"/>
    <n v="34.003"/>
    <n v="0"/>
    <n v="0"/>
    <n v="0"/>
  </r>
  <r>
    <n v="85103"/>
    <n v="126"/>
    <d v="2023-07-01T00:00:00"/>
    <d v="2023-07-31T00:00:00"/>
    <n v="2"/>
    <x v="7"/>
    <s v="Silver Bullion"/>
    <x v="8"/>
    <n v="5927.8850000000002"/>
    <n v="5936.1379999999999"/>
    <n v="5932.0119999999997"/>
    <n v="72.83"/>
    <n v="432028.43395999999"/>
    <n v="4403.1391077566996"/>
  </r>
  <r>
    <n v="85104"/>
    <n v="126"/>
    <d v="2023-07-01T00:00:00"/>
    <d v="2023-07-31T00:00:00"/>
    <n v="2"/>
    <x v="7"/>
    <s v="SILVER ORNAMENT"/>
    <x v="8"/>
    <n v="132554.85200000001"/>
    <n v="132553.851"/>
    <n v="132554.35200000001"/>
    <n v="72.83"/>
    <n v="9653933.4561599996"/>
    <n v="98390.773854561994"/>
  </r>
  <r>
    <n v="85105"/>
    <n v="126"/>
    <d v="2023-07-01T00:00:00"/>
    <d v="2023-07-31T00:00:00"/>
    <n v="2"/>
    <x v="7"/>
    <s v="STEARLING SILVER"/>
    <x v="8"/>
    <n v="7445.9709999999995"/>
    <n v="7450.5280000000002"/>
    <n v="7448.25"/>
    <n v="72.83"/>
    <n v="542456.04749999999"/>
    <n v="5528.5931416437998"/>
  </r>
  <r>
    <n v="85106"/>
    <n v="126"/>
    <d v="2023-07-01T00:00:00"/>
    <d v="2023-07-31T00:00:00"/>
    <n v="2"/>
    <x v="7"/>
    <s v="Studded Stones"/>
    <x v="14"/>
    <n v="99.486000000000004"/>
    <n v="98.954999999999998"/>
    <n v="99.221000000000004"/>
    <n v="0"/>
    <n v="0"/>
    <n v="0"/>
  </r>
  <r>
    <n v="85107"/>
    <n v="126"/>
    <d v="2023-07-01T00:00:00"/>
    <d v="2023-07-31T00:00:00"/>
    <n v="2"/>
    <x v="7"/>
    <s v="Synthetic"/>
    <x v="15"/>
    <n v="2.4329999999999998"/>
    <n v="2.4460000000000002"/>
    <n v="2.4390000000000001"/>
    <n v="0"/>
    <n v="0"/>
    <n v="0"/>
  </r>
  <r>
    <n v="85108"/>
    <n v="126"/>
    <d v="2023-07-01T00:00:00"/>
    <d v="2023-07-31T00:00:00"/>
    <n v="2"/>
    <x v="7"/>
    <s v="Thusi Tmitation Items MRP"/>
    <x v="6"/>
    <n v="0"/>
    <n v="0"/>
    <n v="0"/>
    <n v="0"/>
    <n v="0"/>
    <n v="0"/>
  </r>
  <r>
    <n v="85109"/>
    <n v="126"/>
    <d v="2023-07-01T00:00:00"/>
    <d v="2023-07-31T00:00:00"/>
    <n v="4"/>
    <x v="8"/>
    <s v="30% discount Mrp"/>
    <x v="0"/>
    <n v="0"/>
    <n v="0"/>
    <n v="0"/>
    <n v="0"/>
    <n v="0"/>
    <n v="0"/>
  </r>
  <r>
    <n v="85110"/>
    <n v="126"/>
    <d v="2023-07-01T00:00:00"/>
    <d v="2023-07-31T00:00:00"/>
    <n v="4"/>
    <x v="8"/>
    <s v="4. MRP ITEMS"/>
    <x v="1"/>
    <n v="0"/>
    <n v="0"/>
    <n v="0"/>
    <n v="0"/>
    <n v="0"/>
    <n v="0"/>
  </r>
  <r>
    <n v="85111"/>
    <n v="126"/>
    <d v="2023-07-01T00:00:00"/>
    <d v="2023-07-31T00:00:00"/>
    <n v="4"/>
    <x v="8"/>
    <s v="Customer Repair Order Diamond"/>
    <x v="2"/>
    <n v="18.353000000000002"/>
    <n v="18.533999999999999"/>
    <n v="18.443999999999999"/>
    <n v="0"/>
    <n v="0"/>
    <n v="0"/>
  </r>
  <r>
    <n v="85112"/>
    <n v="126"/>
    <d v="2023-07-01T00:00:00"/>
    <d v="2023-07-31T00:00:00"/>
    <n v="4"/>
    <x v="8"/>
    <s v="Customer Repair Order Forming"/>
    <x v="2"/>
    <n v="0"/>
    <n v="0"/>
    <n v="0"/>
    <n v="0"/>
    <n v="0"/>
    <n v="0"/>
  </r>
  <r>
    <n v="85113"/>
    <n v="126"/>
    <d v="2023-07-01T00:00:00"/>
    <d v="2023-07-31T00:00:00"/>
    <n v="4"/>
    <x v="8"/>
    <s v="Customer Repair Order Gold"/>
    <x v="2"/>
    <n v="257.37099999999998"/>
    <n v="257.11500000000001"/>
    <n v="257.24299999999999"/>
    <n v="0"/>
    <n v="0"/>
    <n v="0"/>
  </r>
  <r>
    <n v="85114"/>
    <n v="126"/>
    <d v="2023-07-01T00:00:00"/>
    <d v="2023-07-31T00:00:00"/>
    <n v="4"/>
    <x v="8"/>
    <s v="Customer Repair Order Silver"/>
    <x v="2"/>
    <n v="63.932000000000002"/>
    <n v="64.134"/>
    <n v="64.033000000000001"/>
    <n v="0"/>
    <n v="0"/>
    <n v="0"/>
  </r>
  <r>
    <n v="85115"/>
    <n v="126"/>
    <d v="2023-07-01T00:00:00"/>
    <d v="2023-07-31T00:00:00"/>
    <n v="4"/>
    <x v="8"/>
    <s v="Diamond Jewellery"/>
    <x v="3"/>
    <n v="2659.7649999999999"/>
    <n v="2663.5129999999999"/>
    <n v="2661.6390000000001"/>
    <n v="5921.06"/>
    <n v="15759724.21734"/>
    <n v="160619.65503699999"/>
  </r>
  <r>
    <n v="85116"/>
    <n v="126"/>
    <d v="2023-07-01T00:00:00"/>
    <d v="2023-07-31T00:00:00"/>
    <n v="4"/>
    <x v="8"/>
    <s v="Diamond Jewellery without CT"/>
    <x v="4"/>
    <n v="7.399"/>
    <n v="7.3860000000000001"/>
    <n v="7.3929999999999998"/>
    <n v="53331.87"/>
    <n v="394282.51491000003"/>
    <n v="4018.4409738773002"/>
  </r>
  <r>
    <n v="85117"/>
    <n v="126"/>
    <d v="2023-07-01T00:00:00"/>
    <d v="2023-07-31T00:00:00"/>
    <n v="4"/>
    <x v="8"/>
    <s v="Diamond Jewellery10"/>
    <x v="3"/>
    <n v="2798.123"/>
    <n v="2795.6370000000002"/>
    <n v="2796.88"/>
    <n v="5921.06"/>
    <n v="16560494.2928"/>
    <n v="168780.92813484001"/>
  </r>
  <r>
    <n v="85118"/>
    <n v="126"/>
    <d v="2023-07-01T00:00:00"/>
    <d v="2023-07-31T00:00:00"/>
    <n v="4"/>
    <x v="8"/>
    <s v="Diamond Jewellery25"/>
    <x v="3"/>
    <n v="1225.626"/>
    <n v="1225.1130000000001"/>
    <n v="1225.3689999999999"/>
    <n v="5921.06"/>
    <n v="7255483.3711400004"/>
    <n v="73946.296275728004"/>
  </r>
  <r>
    <n v="85119"/>
    <n v="126"/>
    <d v="2023-07-01T00:00:00"/>
    <d v="2023-07-31T00:00:00"/>
    <n v="4"/>
    <x v="8"/>
    <s v="Diamond Jewellery35"/>
    <x v="3"/>
    <n v="2568.4949999999999"/>
    <n v="2562.7829999999999"/>
    <n v="2565.6390000000001"/>
    <n v="5921.06"/>
    <n v="15191302.45734"/>
    <n v="154826.42504467"/>
  </r>
  <r>
    <n v="85120"/>
    <n v="126"/>
    <d v="2023-07-01T00:00:00"/>
    <d v="2023-07-31T00:00:00"/>
    <n v="4"/>
    <x v="8"/>
    <s v="DIAMOND LOOSE"/>
    <x v="4"/>
    <n v="9.2560000000000002"/>
    <n v="9.2840000000000007"/>
    <n v="9.27"/>
    <n v="53331.87"/>
    <n v="494386.43489999999"/>
    <n v="5038.6781858301001"/>
  </r>
  <r>
    <n v="85121"/>
    <n v="126"/>
    <d v="2023-07-01T00:00:00"/>
    <d v="2023-07-31T00:00:00"/>
    <n v="4"/>
    <x v="8"/>
    <s v="Diamond VS-GH"/>
    <x v="4"/>
    <n v="971.74400000000003"/>
    <n v="972.26700000000005"/>
    <n v="972.00599999999997"/>
    <n v="53331.87"/>
    <n v="51838897.631219998"/>
    <n v="528330.68270722998"/>
  </r>
  <r>
    <n v="85122"/>
    <n v="126"/>
    <d v="2023-07-01T00:00:00"/>
    <d v="2023-07-31T00:00:00"/>
    <n v="4"/>
    <x v="8"/>
    <s v="DIAMOND VS-GH ( EVA )"/>
    <x v="4"/>
    <n v="3.3380000000000001"/>
    <n v="3.331"/>
    <n v="3.3340000000000001"/>
    <n v="53331.87"/>
    <n v="177808.45457999999"/>
    <n v="1812.1847973633"/>
  </r>
  <r>
    <n v="85123"/>
    <n v="126"/>
    <d v="2023-07-01T00:00:00"/>
    <d v="2023-07-31T00:00:00"/>
    <n v="4"/>
    <x v="8"/>
    <s v="DIAMOND VS-GH (LOOSE)"/>
    <x v="4"/>
    <n v="2.1999999999999999E-2"/>
    <n v="2.1999999999999999E-2"/>
    <n v="2.1999999999999999E-2"/>
    <n v="53331.87"/>
    <n v="1173.30114"/>
    <n v="11.958028056986"/>
  </r>
  <r>
    <n v="85124"/>
    <n v="126"/>
    <d v="2023-07-01T00:00:00"/>
    <d v="2023-07-31T00:00:00"/>
    <n v="4"/>
    <x v="8"/>
    <s v="DIAMOND VS-GH(CUSHION)"/>
    <x v="4"/>
    <n v="0.34300000000000003"/>
    <n v="0.34200000000000003"/>
    <n v="0.34200000000000003"/>
    <n v="53331.87"/>
    <n v="18239.499540000001"/>
    <n v="185.89298161315"/>
  </r>
  <r>
    <n v="85125"/>
    <n v="126"/>
    <d v="2023-07-01T00:00:00"/>
    <d v="2023-07-31T00:00:00"/>
    <n v="4"/>
    <x v="8"/>
    <s v="DIAMOND VS-GH(EMERALD)"/>
    <x v="4"/>
    <n v="1.4670000000000001"/>
    <n v="1.4670000000000001"/>
    <n v="1.4670000000000001"/>
    <n v="53331.87"/>
    <n v="78237.853289999999"/>
    <n v="797.38305270904004"/>
  </r>
  <r>
    <n v="85126"/>
    <n v="126"/>
    <d v="2023-07-01T00:00:00"/>
    <d v="2023-07-31T00:00:00"/>
    <n v="4"/>
    <x v="8"/>
    <s v="DIAMOND VS-GH(HEART)"/>
    <x v="4"/>
    <n v="2.984"/>
    <n v="2.968"/>
    <n v="2.976"/>
    <n v="53331.87"/>
    <n v="158715.64512"/>
    <n v="1617.5950680722999"/>
  </r>
  <r>
    <n v="85127"/>
    <n v="126"/>
    <d v="2023-07-01T00:00:00"/>
    <d v="2023-07-31T00:00:00"/>
    <n v="4"/>
    <x v="8"/>
    <s v="DIAMOND VS-GH(MARQUISE)"/>
    <x v="4"/>
    <n v="0.23400000000000001"/>
    <n v="0.23300000000000001"/>
    <n v="0.23400000000000001"/>
    <n v="53331.87"/>
    <n v="12479.657579999999"/>
    <n v="127.18993478794999"/>
  </r>
  <r>
    <n v="85128"/>
    <n v="126"/>
    <d v="2023-07-01T00:00:00"/>
    <d v="2023-07-31T00:00:00"/>
    <n v="4"/>
    <x v="8"/>
    <s v="DIAMOND VS-GH(OVAL)"/>
    <x v="4"/>
    <n v="0.23699999999999999"/>
    <n v="0.23"/>
    <n v="0.23300000000000001"/>
    <n v="53331.87"/>
    <n v="12426.325709999999"/>
    <n v="126.64638805808001"/>
  </r>
  <r>
    <n v="85129"/>
    <n v="126"/>
    <d v="2023-07-01T00:00:00"/>
    <d v="2023-07-31T00:00:00"/>
    <n v="4"/>
    <x v="8"/>
    <s v="DIAMOND VS-GH(PEAR)"/>
    <x v="4"/>
    <n v="1.1240000000000001"/>
    <n v="1.091"/>
    <n v="1.1080000000000001"/>
    <n v="53331.87"/>
    <n v="59091.711960000001"/>
    <n v="602.24977668821998"/>
  </r>
  <r>
    <n v="85130"/>
    <n v="126"/>
    <d v="2023-07-01T00:00:00"/>
    <d v="2023-07-31T00:00:00"/>
    <n v="4"/>
    <x v="8"/>
    <s v="DIAMOND VS-GH(PRINCESS)"/>
    <x v="4"/>
    <n v="0.158"/>
    <n v="0.158"/>
    <n v="0.158"/>
    <n v="53331.87"/>
    <n v="8426.4354600000006"/>
    <n v="85.880383318355996"/>
  </r>
  <r>
    <n v="85131"/>
    <n v="126"/>
    <d v="2023-07-01T00:00:00"/>
    <d v="2023-07-31T00:00:00"/>
    <n v="4"/>
    <x v="8"/>
    <s v="Diamond VVS-EF"/>
    <x v="4"/>
    <n v="68.647999999999996"/>
    <n v="68.578999999999994"/>
    <n v="68.614000000000004"/>
    <n v="53331.87"/>
    <n v="3659312.9281799998"/>
    <n v="37294.915322820998"/>
  </r>
  <r>
    <n v="85132"/>
    <n v="126"/>
    <d v="2023-07-01T00:00:00"/>
    <d v="2023-07-31T00:00:00"/>
    <n v="4"/>
    <x v="8"/>
    <s v="DIAMOND VVS-EF (LOOSE)"/>
    <x v="4"/>
    <n v="1E-3"/>
    <n v="1E-3"/>
    <n v="1E-3"/>
    <n v="53331.87"/>
    <n v="53.331870000000002"/>
    <n v="0.54354672986301"/>
  </r>
  <r>
    <n v="85133"/>
    <n v="126"/>
    <d v="2023-07-01T00:00:00"/>
    <d v="2023-07-31T00:00:00"/>
    <n v="4"/>
    <x v="8"/>
    <s v="Diamond VVS-FG"/>
    <x v="4"/>
    <n v="2.7040000000000002"/>
    <n v="2.69"/>
    <n v="2.6970000000000001"/>
    <n v="53331.87"/>
    <n v="143836.05338999999"/>
    <n v="1465.9455304405001"/>
  </r>
  <r>
    <n v="85134"/>
    <n v="126"/>
    <d v="2023-07-01T00:00:00"/>
    <d v="2023-07-31T00:00:00"/>
    <n v="4"/>
    <x v="8"/>
    <s v="DIAMOND VVS-GH"/>
    <x v="4"/>
    <n v="0.59299999999999997"/>
    <n v="0.59199999999999997"/>
    <n v="0.59199999999999997"/>
    <n v="53331.87"/>
    <n v="31572.46704"/>
    <n v="321.7796640789"/>
  </r>
  <r>
    <n v="85135"/>
    <n v="126"/>
    <d v="2023-07-01T00:00:00"/>
    <d v="2023-07-31T00:00:00"/>
    <n v="4"/>
    <x v="8"/>
    <s v="Gift Items Mrp"/>
    <x v="5"/>
    <n v="0"/>
    <n v="0"/>
    <n v="0"/>
    <n v="0"/>
    <n v="0"/>
    <n v="0"/>
  </r>
  <r>
    <n v="85136"/>
    <n v="126"/>
    <d v="2023-07-01T00:00:00"/>
    <d v="2023-07-31T00:00:00"/>
    <n v="4"/>
    <x v="8"/>
    <s v="Gold Bullion"/>
    <x v="3"/>
    <n v="1170.8109999999999"/>
    <n v="1161.7840000000001"/>
    <n v="1166.298"/>
    <n v="5921.06"/>
    <n v="6905720.4358799998"/>
    <n v="70381.589099927995"/>
  </r>
  <r>
    <n v="85137"/>
    <n v="126"/>
    <d v="2023-07-01T00:00:00"/>
    <d v="2023-07-31T00:00:00"/>
    <n v="4"/>
    <x v="8"/>
    <s v="GOLD MRP ITEMS"/>
    <x v="3"/>
    <n v="1.9370000000000001"/>
    <n v="1.9750000000000001"/>
    <n v="1.956"/>
    <n v="5921.06"/>
    <n v="11581.593360000001"/>
    <n v="118.0370610937"/>
  </r>
  <r>
    <n v="85138"/>
    <n v="126"/>
    <d v="2023-07-01T00:00:00"/>
    <d v="2023-07-31T00:00:00"/>
    <n v="4"/>
    <x v="8"/>
    <s v="Gold Ornaments"/>
    <x v="3"/>
    <n v="63669.718000000001"/>
    <n v="63519.409"/>
    <n v="63594.563999999998"/>
    <n v="5921.06"/>
    <n v="376547229.11783999"/>
    <n v="3837686.8282694998"/>
  </r>
  <r>
    <n v="85139"/>
    <n v="126"/>
    <d v="2023-07-01T00:00:00"/>
    <d v="2023-07-31T00:00:00"/>
    <n v="4"/>
    <x v="8"/>
    <s v="Imitation Items MRP"/>
    <x v="6"/>
    <n v="0"/>
    <n v="0"/>
    <n v="0"/>
    <n v="0"/>
    <n v="0"/>
    <n v="0"/>
  </r>
  <r>
    <n v="85140"/>
    <n v="126"/>
    <d v="2023-07-01T00:00:00"/>
    <d v="2023-07-31T00:00:00"/>
    <n v="4"/>
    <x v="8"/>
    <s v="Item For BDD Gold"/>
    <x v="3"/>
    <n v="0.41799999999999998"/>
    <n v="0.48199999999999998"/>
    <n v="0.45"/>
    <n v="5921.06"/>
    <n v="2664.4769999999999"/>
    <n v="27.155765589041"/>
  </r>
  <r>
    <n v="85141"/>
    <n v="126"/>
    <d v="2023-07-01T00:00:00"/>
    <d v="2023-07-31T00:00:00"/>
    <n v="4"/>
    <x v="8"/>
    <s v="Item For BDD Silver"/>
    <x v="8"/>
    <n v="0"/>
    <n v="0"/>
    <n v="0"/>
    <n v="72.81"/>
    <n v="0"/>
    <n v="0"/>
  </r>
  <r>
    <n v="85142"/>
    <n v="126"/>
    <d v="2023-07-01T00:00:00"/>
    <d v="2023-07-31T00:00:00"/>
    <n v="4"/>
    <x v="8"/>
    <s v="Mrp Gift Items"/>
    <x v="0"/>
    <n v="0"/>
    <n v="0"/>
    <n v="0"/>
    <n v="0"/>
    <n v="0"/>
    <n v="0"/>
  </r>
  <r>
    <n v="85143"/>
    <n v="126"/>
    <d v="2023-07-01T00:00:00"/>
    <d v="2023-07-31T00:00:00"/>
    <n v="4"/>
    <x v="8"/>
    <s v="Old Gold Bullion"/>
    <x v="3"/>
    <n v="69.001000000000005"/>
    <n v="69.191999999999993"/>
    <n v="69.096999999999994"/>
    <n v="5921.06"/>
    <n v="409127.48281999998"/>
    <n v="4169.7376331244004"/>
  </r>
  <r>
    <n v="85144"/>
    <n v="126"/>
    <d v="2023-07-01T00:00:00"/>
    <d v="2023-07-31T00:00:00"/>
    <n v="4"/>
    <x v="8"/>
    <s v="OLD GOLD BULLION OTHER"/>
    <x v="3"/>
    <n v="13.496"/>
    <n v="13.742000000000001"/>
    <n v="13.619"/>
    <n v="5921.06"/>
    <n v="80638.916140000001"/>
    <n v="821.85415901588999"/>
  </r>
  <r>
    <n v="85145"/>
    <n v="126"/>
    <d v="2023-07-01T00:00:00"/>
    <d v="2023-07-31T00:00:00"/>
    <n v="4"/>
    <x v="8"/>
    <s v="Old Gold Ornament CS"/>
    <x v="3"/>
    <n v="275.10199999999998"/>
    <n v="277.07400000000001"/>
    <n v="276.08800000000002"/>
    <n v="5921.06"/>
    <n v="1634733.6132799999"/>
    <n v="16660.846688771999"/>
  </r>
  <r>
    <n v="85146"/>
    <n v="126"/>
    <d v="2023-07-01T00:00:00"/>
    <d v="2023-07-31T00:00:00"/>
    <n v="4"/>
    <x v="8"/>
    <s v="Old Gold Ornament Other"/>
    <x v="3"/>
    <n v="212.226"/>
    <n v="215.12799999999999"/>
    <n v="213.67699999999999"/>
    <n v="5921.06"/>
    <n v="1265194.3376199999"/>
    <n v="12894.583386155"/>
  </r>
  <r>
    <n v="85147"/>
    <n v="126"/>
    <d v="2023-07-01T00:00:00"/>
    <d v="2023-07-31T00:00:00"/>
    <n v="4"/>
    <x v="8"/>
    <s v="OLD ORNAMENT PLATINUM"/>
    <x v="11"/>
    <n v="0"/>
    <n v="0"/>
    <n v="0"/>
    <n v="0"/>
    <n v="0"/>
    <n v="0"/>
  </r>
  <r>
    <n v="85148"/>
    <n v="126"/>
    <d v="2023-07-01T00:00:00"/>
    <d v="2023-07-31T00:00:00"/>
    <n v="4"/>
    <x v="8"/>
    <s v="Old Ornaments Imitation"/>
    <x v="6"/>
    <n v="0"/>
    <n v="0"/>
    <n v="0"/>
    <n v="0"/>
    <n v="0"/>
    <n v="0"/>
  </r>
  <r>
    <n v="85149"/>
    <n v="126"/>
    <d v="2023-07-01T00:00:00"/>
    <d v="2023-07-31T00:00:00"/>
    <n v="4"/>
    <x v="8"/>
    <s v="Old Ornaments Silver"/>
    <x v="8"/>
    <n v="1228.2639999999999"/>
    <n v="1253.5029999999999"/>
    <n v="1240.884"/>
    <n v="72.81"/>
    <n v="90348.764039999995"/>
    <n v="920.81480062685"/>
  </r>
  <r>
    <n v="85150"/>
    <n v="126"/>
    <d v="2023-07-01T00:00:00"/>
    <d v="2023-07-31T00:00:00"/>
    <n v="4"/>
    <x v="8"/>
    <s v="Other (Stone)"/>
    <x v="9"/>
    <n v="1.675"/>
    <n v="1.649"/>
    <n v="1.6619999999999999"/>
    <n v="0"/>
    <n v="0"/>
    <n v="0"/>
  </r>
  <r>
    <n v="85151"/>
    <n v="126"/>
    <d v="2023-07-01T00:00:00"/>
    <d v="2023-07-31T00:00:00"/>
    <n v="4"/>
    <x v="8"/>
    <s v="OTHER ITEMS MRP"/>
    <x v="10"/>
    <n v="0"/>
    <n v="0"/>
    <n v="0"/>
    <n v="0"/>
    <n v="0"/>
    <n v="0"/>
  </r>
  <r>
    <n v="85152"/>
    <n v="126"/>
    <d v="2023-07-01T00:00:00"/>
    <d v="2023-07-31T00:00:00"/>
    <n v="4"/>
    <x v="8"/>
    <s v="PLATINUM"/>
    <x v="11"/>
    <n v="0"/>
    <n v="0"/>
    <n v="0"/>
    <n v="0"/>
    <n v="0"/>
    <n v="0"/>
  </r>
  <r>
    <n v="85153"/>
    <n v="126"/>
    <d v="2023-07-01T00:00:00"/>
    <d v="2023-07-31T00:00:00"/>
    <n v="4"/>
    <x v="8"/>
    <s v="PRECIOUS STONE"/>
    <x v="12"/>
    <n v="1041.4839999999999"/>
    <n v="1043.066"/>
    <n v="1042.2750000000001"/>
    <n v="0"/>
    <n v="0"/>
    <n v="0"/>
  </r>
  <r>
    <n v="85154"/>
    <n v="126"/>
    <d v="2023-07-01T00:00:00"/>
    <d v="2023-07-31T00:00:00"/>
    <n v="4"/>
    <x v="8"/>
    <s v="SEMI PRECIOUS STONE"/>
    <x v="13"/>
    <n v="118.36499999999999"/>
    <n v="118.32299999999999"/>
    <n v="118.34399999999999"/>
    <n v="0"/>
    <n v="0"/>
    <n v="0"/>
  </r>
  <r>
    <n v="85155"/>
    <n v="126"/>
    <d v="2023-07-01T00:00:00"/>
    <d v="2023-07-31T00:00:00"/>
    <n v="4"/>
    <x v="8"/>
    <s v="Silver Bullion"/>
    <x v="8"/>
    <n v="6653.4920000000002"/>
    <n v="6667.9070000000002"/>
    <n v="6660.7"/>
    <n v="72.81"/>
    <n v="484965.56699999998"/>
    <n v="4942.6627650411001"/>
  </r>
  <r>
    <n v="85156"/>
    <n v="126"/>
    <d v="2023-07-01T00:00:00"/>
    <d v="2023-07-31T00:00:00"/>
    <n v="4"/>
    <x v="8"/>
    <s v="SILVER ITEMS MRP"/>
    <x v="8"/>
    <n v="0"/>
    <n v="0"/>
    <n v="0"/>
    <n v="72.81"/>
    <n v="0"/>
    <n v="0"/>
  </r>
  <r>
    <n v="85157"/>
    <n v="126"/>
    <d v="2023-07-01T00:00:00"/>
    <d v="2023-07-31T00:00:00"/>
    <n v="4"/>
    <x v="8"/>
    <s v="SILVER ORNAMENT"/>
    <x v="8"/>
    <n v="185222.17499999999"/>
    <n v="185105.41500000001"/>
    <n v="185163.79500000001"/>
    <n v="72.81"/>
    <n v="13481775.91395"/>
    <n v="137403.30520519"/>
  </r>
  <r>
    <n v="85158"/>
    <n v="126"/>
    <d v="2023-07-01T00:00:00"/>
    <d v="2023-07-31T00:00:00"/>
    <n v="4"/>
    <x v="8"/>
    <s v="SilverFreeItem"/>
    <x v="8"/>
    <n v="35.161000000000001"/>
    <n v="34.700000000000003"/>
    <n v="34.930999999999997"/>
    <n v="72.81"/>
    <n v="2543.32611"/>
    <n v="25.921022271780998"/>
  </r>
  <r>
    <n v="85159"/>
    <n v="126"/>
    <d v="2023-07-01T00:00:00"/>
    <d v="2023-07-31T00:00:00"/>
    <n v="4"/>
    <x v="8"/>
    <s v="STEARLING SILVER"/>
    <x v="8"/>
    <n v="8030.4059999999999"/>
    <n v="8035.3890000000001"/>
    <n v="8032.8969999999999"/>
    <n v="72.81"/>
    <n v="584875.23057000001"/>
    <n v="5960.9201581381003"/>
  </r>
  <r>
    <n v="85160"/>
    <n v="126"/>
    <d v="2023-07-01T00:00:00"/>
    <d v="2023-07-31T00:00:00"/>
    <n v="4"/>
    <x v="8"/>
    <s v="Studded Stones"/>
    <x v="14"/>
    <n v="234.43600000000001"/>
    <n v="234.614"/>
    <n v="234.52500000000001"/>
    <n v="0"/>
    <n v="0"/>
    <n v="0"/>
  </r>
  <r>
    <n v="85161"/>
    <n v="126"/>
    <d v="2023-07-01T00:00:00"/>
    <d v="2023-07-31T00:00:00"/>
    <n v="4"/>
    <x v="8"/>
    <s v="Synthetic"/>
    <x v="15"/>
    <n v="0"/>
    <n v="0"/>
    <n v="0"/>
    <n v="0"/>
    <n v="0"/>
    <n v="0"/>
  </r>
  <r>
    <n v="85162"/>
    <n v="126"/>
    <d v="2023-07-01T00:00:00"/>
    <d v="2023-07-31T00:00:00"/>
    <n v="4"/>
    <x v="8"/>
    <s v="Thusi Tmitation Items MRP"/>
    <x v="6"/>
    <n v="0"/>
    <n v="0"/>
    <n v="0"/>
    <n v="0"/>
    <n v="0"/>
    <n v="0"/>
  </r>
  <r>
    <n v="85163"/>
    <n v="126"/>
    <d v="2023-07-01T00:00:00"/>
    <d v="2023-07-31T00:00:00"/>
    <n v="62"/>
    <x v="9"/>
    <s v="30% discount Mrp"/>
    <x v="0"/>
    <n v="0"/>
    <n v="0"/>
    <n v="0"/>
    <n v="0"/>
    <n v="0"/>
    <n v="0"/>
  </r>
  <r>
    <n v="85164"/>
    <n v="126"/>
    <d v="2023-07-01T00:00:00"/>
    <d v="2023-07-31T00:00:00"/>
    <n v="62"/>
    <x v="9"/>
    <s v="4. MRP ITEMS"/>
    <x v="1"/>
    <n v="0"/>
    <n v="0"/>
    <n v="0"/>
    <n v="0"/>
    <n v="0"/>
    <n v="0"/>
  </r>
  <r>
    <n v="85165"/>
    <n v="126"/>
    <d v="2023-07-01T00:00:00"/>
    <d v="2023-07-31T00:00:00"/>
    <n v="62"/>
    <x v="9"/>
    <s v="Customer Repair Order Diamond"/>
    <x v="2"/>
    <n v="17.969000000000001"/>
    <n v="18.018999999999998"/>
    <n v="17.994"/>
    <n v="0"/>
    <n v="0"/>
    <n v="0"/>
  </r>
  <r>
    <n v="85166"/>
    <n v="126"/>
    <d v="2023-07-01T00:00:00"/>
    <d v="2023-07-31T00:00:00"/>
    <n v="62"/>
    <x v="9"/>
    <s v="Customer Repair Order Forming"/>
    <x v="2"/>
    <n v="0"/>
    <n v="0"/>
    <n v="0"/>
    <n v="0"/>
    <n v="0"/>
    <n v="0"/>
  </r>
  <r>
    <n v="85167"/>
    <n v="126"/>
    <d v="2023-07-01T00:00:00"/>
    <d v="2023-07-31T00:00:00"/>
    <n v="62"/>
    <x v="9"/>
    <s v="Customer Repair Order Gold"/>
    <x v="2"/>
    <n v="207.65700000000001"/>
    <n v="208.25899999999999"/>
    <n v="207.958"/>
    <n v="0"/>
    <n v="0"/>
    <n v="0"/>
  </r>
  <r>
    <n v="85168"/>
    <n v="126"/>
    <d v="2023-07-01T00:00:00"/>
    <d v="2023-07-31T00:00:00"/>
    <n v="62"/>
    <x v="9"/>
    <s v="Customer Repair Order Silver"/>
    <x v="2"/>
    <n v="454.33"/>
    <n v="451.08499999999998"/>
    <n v="452.70699999999999"/>
    <n v="0"/>
    <n v="0"/>
    <n v="0"/>
  </r>
  <r>
    <n v="85169"/>
    <n v="126"/>
    <d v="2023-07-01T00:00:00"/>
    <d v="2023-07-31T00:00:00"/>
    <n v="62"/>
    <x v="9"/>
    <s v="DIAMOND BLACK"/>
    <x v="4"/>
    <n v="0.05"/>
    <n v="0.05"/>
    <n v="0.05"/>
    <n v="48171.446544849998"/>
    <n v="2408.5723272424998"/>
    <n v="24.547641252992001"/>
  </r>
  <r>
    <n v="85170"/>
    <n v="126"/>
    <d v="2023-07-01T00:00:00"/>
    <d v="2023-07-31T00:00:00"/>
    <n v="62"/>
    <x v="9"/>
    <s v="Diamond Jewellery"/>
    <x v="3"/>
    <n v="6430.3029999999999"/>
    <n v="6445.9620000000004"/>
    <n v="6438.1319999999996"/>
    <n v="5900.7714525106003"/>
    <n v="37989945.513094999"/>
    <n v="387185.19810605998"/>
  </r>
  <r>
    <n v="85171"/>
    <n v="126"/>
    <d v="2023-07-01T00:00:00"/>
    <d v="2023-07-31T00:00:00"/>
    <n v="62"/>
    <x v="9"/>
    <s v="Diamond Jewellery without CT"/>
    <x v="4"/>
    <n v="6.2690000000000001"/>
    <n v="6.2"/>
    <n v="6.2350000000000003"/>
    <n v="48171.446544849998"/>
    <n v="300348.96920713998"/>
    <n v="3061.0908642480999"/>
  </r>
  <r>
    <n v="85172"/>
    <n v="126"/>
    <d v="2023-07-01T00:00:00"/>
    <d v="2023-07-31T00:00:00"/>
    <n v="62"/>
    <x v="9"/>
    <s v="Diamond Jewellery10"/>
    <x v="3"/>
    <n v="4864.2960000000003"/>
    <n v="4898.4709999999995"/>
    <n v="4881.384"/>
    <n v="5900.7714525106003"/>
    <n v="28803931.355942"/>
    <n v="293563.35518933"/>
  </r>
  <r>
    <n v="85173"/>
    <n v="126"/>
    <d v="2023-07-01T00:00:00"/>
    <d v="2023-07-31T00:00:00"/>
    <n v="62"/>
    <x v="9"/>
    <s v="Diamond Jewellery25"/>
    <x v="3"/>
    <n v="1214.8920000000001"/>
    <n v="1223.7370000000001"/>
    <n v="1219.3150000000001"/>
    <n v="5900.7714525106003"/>
    <n v="7194899.1436179001"/>
    <n v="73328.835107557999"/>
  </r>
  <r>
    <n v="85174"/>
    <n v="126"/>
    <d v="2023-07-01T00:00:00"/>
    <d v="2023-07-31T00:00:00"/>
    <n v="62"/>
    <x v="9"/>
    <s v="Diamond Jewellery35"/>
    <x v="3"/>
    <n v="2084.1590000000001"/>
    <n v="2095.277"/>
    <n v="2089.7179999999998"/>
    <n v="5900.7714525106003"/>
    <n v="12330948.318197999"/>
    <n v="125674.32258547"/>
  </r>
  <r>
    <n v="85175"/>
    <n v="126"/>
    <d v="2023-07-01T00:00:00"/>
    <d v="2023-07-31T00:00:00"/>
    <n v="62"/>
    <x v="9"/>
    <s v="DIAMOND LOOSE"/>
    <x v="4"/>
    <n v="16.035"/>
    <n v="15.941000000000001"/>
    <n v="15.988"/>
    <n v="48171.446544849998"/>
    <n v="770165.08735905995"/>
    <n v="7849.3537670567002"/>
  </r>
  <r>
    <n v="85176"/>
    <n v="126"/>
    <d v="2023-07-01T00:00:00"/>
    <d v="2023-07-31T00:00:00"/>
    <n v="62"/>
    <x v="9"/>
    <s v="Diamond SI-GH"/>
    <x v="4"/>
    <n v="7.2999999999999995E-2"/>
    <n v="7.1999999999999995E-2"/>
    <n v="7.2999999999999995E-2"/>
    <n v="48171.446544849998"/>
    <n v="3516.5155977741001"/>
    <n v="35.839556229368"/>
  </r>
  <r>
    <n v="85177"/>
    <n v="126"/>
    <d v="2023-07-01T00:00:00"/>
    <d v="2023-07-31T00:00:00"/>
    <n v="62"/>
    <x v="9"/>
    <s v="Diamond VS-GH"/>
    <x v="4"/>
    <n v="1701.027"/>
    <n v="1708.229"/>
    <n v="1704.6279999999999"/>
    <n v="48171.446544849998"/>
    <n v="82114396.580854997"/>
    <n v="836891.93227611005"/>
  </r>
  <r>
    <n v="85178"/>
    <n v="126"/>
    <d v="2023-07-01T00:00:00"/>
    <d v="2023-07-31T00:00:00"/>
    <n v="62"/>
    <x v="9"/>
    <s v="DIAMOND VS-GH ( EMR )"/>
    <x v="1"/>
    <n v="1.228"/>
    <n v="1.24"/>
    <n v="1.234"/>
    <n v="0"/>
    <n v="0"/>
    <n v="0"/>
  </r>
  <r>
    <n v="85179"/>
    <n v="126"/>
    <d v="2023-07-01T00:00:00"/>
    <d v="2023-07-31T00:00:00"/>
    <n v="62"/>
    <x v="9"/>
    <s v="DIAMOND VS-GH ( EVA )"/>
    <x v="4"/>
    <n v="2.0110000000000001"/>
    <n v="2.0369999999999999"/>
    <n v="2.024"/>
    <n v="48171.446544849998"/>
    <n v="97499.007806776004"/>
    <n v="993.68851792112002"/>
  </r>
  <r>
    <n v="85180"/>
    <n v="126"/>
    <d v="2023-07-01T00:00:00"/>
    <d v="2023-07-31T00:00:00"/>
    <n v="62"/>
    <x v="9"/>
    <s v="DIAMOND VS-GH (LOOSE)"/>
    <x v="4"/>
    <n v="115.01600000000001"/>
    <n v="114.455"/>
    <n v="114.735"/>
    <n v="48171.446544849998"/>
    <n v="5526950.9193233997"/>
    <n v="56329.472383241002"/>
  </r>
  <r>
    <n v="85181"/>
    <n v="126"/>
    <d v="2023-07-01T00:00:00"/>
    <d v="2023-07-31T00:00:00"/>
    <n v="62"/>
    <x v="9"/>
    <s v="DIAMOND VS-GH(CUSHION)"/>
    <x v="4"/>
    <n v="-0.16700000000000001"/>
    <n v="-0.16900000000000001"/>
    <n v="-0.16800000000000001"/>
    <n v="48171.446544849998"/>
    <n v="-8092.8030195348001"/>
    <n v="-82.480074610052995"/>
  </r>
  <r>
    <n v="85182"/>
    <n v="126"/>
    <d v="2023-07-01T00:00:00"/>
    <d v="2023-07-31T00:00:00"/>
    <n v="62"/>
    <x v="9"/>
    <s v="DIAMOND VS-GH(EMERALD)"/>
    <x v="4"/>
    <n v="0.43"/>
    <n v="0.42199999999999999"/>
    <n v="0.42599999999999999"/>
    <n v="48171.446544849998"/>
    <n v="20521.036228106001"/>
    <n v="209.14590347549"/>
  </r>
  <r>
    <n v="85183"/>
    <n v="126"/>
    <d v="2023-07-01T00:00:00"/>
    <d v="2023-07-31T00:00:00"/>
    <n v="62"/>
    <x v="9"/>
    <s v="DIAMOND VS-GH(HEART)"/>
    <x v="4"/>
    <n v="0.80700000000000005"/>
    <n v="0.81599999999999995"/>
    <n v="0.81200000000000006"/>
    <n v="48171.446544849998"/>
    <n v="39115.214594418001"/>
    <n v="398.65369394858999"/>
  </r>
  <r>
    <n v="85184"/>
    <n v="126"/>
    <d v="2023-07-01T00:00:00"/>
    <d v="2023-07-31T00:00:00"/>
    <n v="62"/>
    <x v="9"/>
    <s v="DIAMOND VS-GH(MARQUISE)"/>
    <x v="4"/>
    <n v="0.23400000000000001"/>
    <n v="0.214"/>
    <n v="0.224"/>
    <n v="48171.446544849998"/>
    <n v="10790.404026046001"/>
    <n v="109.9734328134"/>
  </r>
  <r>
    <n v="85185"/>
    <n v="126"/>
    <d v="2023-07-01T00:00:00"/>
    <d v="2023-07-31T00:00:00"/>
    <n v="62"/>
    <x v="9"/>
    <s v="DIAMOND VS-GH(OVAL)"/>
    <x v="4"/>
    <n v="-0.126"/>
    <n v="-0.13300000000000001"/>
    <n v="-0.13"/>
    <n v="48171.446544849998"/>
    <n v="-6262.2880508304997"/>
    <n v="-63.823867257779"/>
  </r>
  <r>
    <n v="85186"/>
    <n v="126"/>
    <d v="2023-07-01T00:00:00"/>
    <d v="2023-07-31T00:00:00"/>
    <n v="62"/>
    <x v="9"/>
    <s v="DIAMOND VS-GH(PEAR)"/>
    <x v="4"/>
    <n v="0.53800000000000003"/>
    <n v="0.52500000000000002"/>
    <n v="0.53100000000000003"/>
    <n v="48171.446544849998"/>
    <n v="25579.038115315001"/>
    <n v="260.69595010678"/>
  </r>
  <r>
    <n v="85187"/>
    <n v="126"/>
    <d v="2023-07-01T00:00:00"/>
    <d v="2023-07-31T00:00:00"/>
    <n v="62"/>
    <x v="9"/>
    <s v="DIAMOND VS-GH(PRINCESS)"/>
    <x v="4"/>
    <n v="0.54800000000000004"/>
    <n v="0.54500000000000004"/>
    <n v="0.54600000000000004"/>
    <n v="48171.446544849998"/>
    <n v="26301.609813488001"/>
    <n v="268.06024248266999"/>
  </r>
  <r>
    <n v="85188"/>
    <n v="126"/>
    <d v="2023-07-01T00:00:00"/>
    <d v="2023-07-31T00:00:00"/>
    <n v="62"/>
    <x v="9"/>
    <s v="DIAMOND VS-GH(RADIANT)"/>
    <x v="4"/>
    <n v="8.2000000000000003E-2"/>
    <n v="8.3000000000000004E-2"/>
    <n v="8.3000000000000004E-2"/>
    <n v="48171.446544849998"/>
    <n v="3998.2300632226002"/>
    <n v="40.749084479967003"/>
  </r>
  <r>
    <n v="85189"/>
    <n v="126"/>
    <d v="2023-07-01T00:00:00"/>
    <d v="2023-07-31T00:00:00"/>
    <n v="62"/>
    <x v="9"/>
    <s v="DIAMOND VVS 1-D (LOOSE)"/>
    <x v="1"/>
    <n v="2.1000000000000001E-2"/>
    <n v="2.1000000000000001E-2"/>
    <n v="2.1000000000000001E-2"/>
    <n v="0"/>
    <n v="0"/>
    <n v="0"/>
  </r>
  <r>
    <n v="85190"/>
    <n v="126"/>
    <d v="2023-07-01T00:00:00"/>
    <d v="2023-07-31T00:00:00"/>
    <n v="62"/>
    <x v="9"/>
    <s v="Diamond VVS-EF"/>
    <x v="4"/>
    <n v="72.540999999999997"/>
    <n v="72.539000000000001"/>
    <n v="72.540000000000006"/>
    <n v="48171.446544849998"/>
    <n v="3494356.7323634"/>
    <n v="35613.717929840997"/>
  </r>
  <r>
    <n v="85191"/>
    <n v="126"/>
    <d v="2023-07-01T00:00:00"/>
    <d v="2023-07-31T00:00:00"/>
    <n v="62"/>
    <x v="9"/>
    <s v="DIAMOND VVS-EF (LOOSE)"/>
    <x v="4"/>
    <n v="12.128"/>
    <n v="12.102"/>
    <n v="12.115"/>
    <n v="48171.446544849998"/>
    <n v="583597.07489086001"/>
    <n v="5947.8934755999999"/>
  </r>
  <r>
    <n v="85192"/>
    <n v="126"/>
    <d v="2023-07-01T00:00:00"/>
    <d v="2023-07-31T00:00:00"/>
    <n v="62"/>
    <x v="9"/>
    <s v="Diamond VVS-FG"/>
    <x v="4"/>
    <n v="8.3109999999999999"/>
    <n v="8.3000000000000007"/>
    <n v="8.3059999999999992"/>
    <n v="48171.446544849998"/>
    <n v="400112.03500152001"/>
    <n v="4077.8541649469998"/>
  </r>
  <r>
    <n v="85193"/>
    <n v="126"/>
    <d v="2023-07-01T00:00:00"/>
    <d v="2023-07-31T00:00:00"/>
    <n v="62"/>
    <x v="9"/>
    <s v="DIAMOND VVS-FG (LOOSE)"/>
    <x v="4"/>
    <n v="5.4470000000000001"/>
    <n v="5.46"/>
    <n v="5.4539999999999997"/>
    <n v="48171.446544849998"/>
    <n v="262727.06945561001"/>
    <n v="2677.6567078764001"/>
  </r>
  <r>
    <n v="85194"/>
    <n v="126"/>
    <d v="2023-07-01T00:00:00"/>
    <d v="2023-07-31T00:00:00"/>
    <n v="62"/>
    <x v="9"/>
    <s v="DIAMOND VVS-GH"/>
    <x v="4"/>
    <n v="-1.984"/>
    <n v="-2.0110000000000001"/>
    <n v="-1.9970000000000001"/>
    <n v="48171.446544849998"/>
    <n v="-96198.378750065996"/>
    <n v="-980.43279164449996"/>
  </r>
  <r>
    <n v="85195"/>
    <n v="126"/>
    <d v="2023-07-01T00:00:00"/>
    <d v="2023-07-31T00:00:00"/>
    <n v="62"/>
    <x v="9"/>
    <s v="DIAMOND VVS-GH (LOOSE)"/>
    <x v="4"/>
    <n v="10.4"/>
    <n v="10.385999999999999"/>
    <n v="10.393000000000001"/>
    <n v="48171.446544849998"/>
    <n v="500645.84394062997"/>
    <n v="5102.4727108468996"/>
  </r>
  <r>
    <n v="85196"/>
    <n v="126"/>
    <d v="2023-07-01T00:00:00"/>
    <d v="2023-07-31T00:00:00"/>
    <n v="62"/>
    <x v="9"/>
    <s v="DJ MRP ITEMS"/>
    <x v="3"/>
    <n v="1.2150000000000001"/>
    <n v="1.2050000000000001"/>
    <n v="1.21"/>
    <n v="5900.7714525106003"/>
    <n v="7139.9334575377998"/>
    <n v="72.768636882302999"/>
  </r>
  <r>
    <n v="85197"/>
    <n v="126"/>
    <d v="2023-07-01T00:00:00"/>
    <d v="2023-07-31T00:00:00"/>
    <n v="62"/>
    <x v="9"/>
    <s v="Gift Items Mrp"/>
    <x v="5"/>
    <n v="0"/>
    <n v="0"/>
    <n v="0"/>
    <n v="0"/>
    <n v="0"/>
    <n v="0"/>
  </r>
  <r>
    <n v="85198"/>
    <n v="126"/>
    <d v="2023-07-01T00:00:00"/>
    <d v="2023-07-31T00:00:00"/>
    <n v="62"/>
    <x v="9"/>
    <s v="Gold Bullion"/>
    <x v="3"/>
    <n v="9879.3729999999996"/>
    <n v="9554.5439999999999"/>
    <n v="9716.9590000000007"/>
    <n v="5900.7714525106003"/>
    <n v="57337554.272416003"/>
    <n v="584371.78600928001"/>
  </r>
  <r>
    <n v="85199"/>
    <n v="126"/>
    <d v="2023-07-01T00:00:00"/>
    <d v="2023-07-31T00:00:00"/>
    <n v="62"/>
    <x v="9"/>
    <s v="GOLD MRP ITEMS"/>
    <x v="3"/>
    <n v="11.227"/>
    <n v="11.254"/>
    <n v="11.24"/>
    <n v="5900.7714525106003"/>
    <n v="66324.671126218993"/>
    <n v="675.96651120419995"/>
  </r>
  <r>
    <n v="85200"/>
    <n v="126"/>
    <d v="2023-07-01T00:00:00"/>
    <d v="2023-07-31T00:00:00"/>
    <n v="62"/>
    <x v="9"/>
    <s v="Gold Ornaments"/>
    <x v="3"/>
    <n v="171493.185"/>
    <n v="171770.573"/>
    <n v="171631.87899999999"/>
    <n v="5900.7714525106003"/>
    <n v="1012760491.944"/>
    <n v="10321832.95899"/>
  </r>
  <r>
    <n v="85201"/>
    <n v="126"/>
    <d v="2023-07-01T00:00:00"/>
    <d v="2023-07-31T00:00:00"/>
    <n v="62"/>
    <x v="9"/>
    <s v="Imitation Items MRP"/>
    <x v="6"/>
    <n v="0"/>
    <n v="0"/>
    <n v="0"/>
    <n v="0"/>
    <n v="0"/>
    <n v="0"/>
  </r>
  <r>
    <n v="85202"/>
    <n v="126"/>
    <d v="2023-07-01T00:00:00"/>
    <d v="2023-07-31T00:00:00"/>
    <n v="62"/>
    <x v="9"/>
    <s v="Item For BDD Gold"/>
    <x v="3"/>
    <n v="276.91399999999999"/>
    <n v="277.69200000000001"/>
    <n v="277.303"/>
    <n v="5900.7714525106003"/>
    <n v="1636301.6260955001"/>
    <n v="16676.827531712999"/>
  </r>
  <r>
    <n v="85203"/>
    <n v="126"/>
    <d v="2023-07-01T00:00:00"/>
    <d v="2023-07-31T00:00:00"/>
    <n v="62"/>
    <x v="9"/>
    <s v="Item For BDD Silver"/>
    <x v="8"/>
    <n v="0"/>
    <n v="0"/>
    <n v="0"/>
    <n v="71.865057502799999"/>
    <n v="0"/>
    <n v="0"/>
  </r>
  <r>
    <n v="85204"/>
    <n v="126"/>
    <d v="2023-07-01T00:00:00"/>
    <d v="2023-07-31T00:00:00"/>
    <n v="62"/>
    <x v="9"/>
    <s v="Light Cost Items MRP"/>
    <x v="7"/>
    <n v="0"/>
    <n v="0"/>
    <n v="0"/>
    <n v="0"/>
    <n v="0"/>
    <n v="0"/>
  </r>
  <r>
    <n v="85205"/>
    <n v="126"/>
    <d v="2023-07-01T00:00:00"/>
    <d v="2023-07-31T00:00:00"/>
    <n v="62"/>
    <x v="9"/>
    <s v="Mrp Gift Items"/>
    <x v="0"/>
    <n v="0"/>
    <n v="0"/>
    <n v="0"/>
    <n v="0"/>
    <n v="0"/>
    <n v="0"/>
  </r>
  <r>
    <n v="85206"/>
    <n v="126"/>
    <d v="2023-07-01T00:00:00"/>
    <d v="2023-07-31T00:00:00"/>
    <n v="62"/>
    <x v="9"/>
    <s v="Old Gold Bullion"/>
    <x v="3"/>
    <n v="934.89"/>
    <n v="937.71299999999997"/>
    <n v="936.30200000000002"/>
    <n v="5900.7714525106003"/>
    <n v="5524904.1125285998"/>
    <n v="56308.611777004"/>
  </r>
  <r>
    <n v="85207"/>
    <n v="126"/>
    <d v="2023-07-01T00:00:00"/>
    <d v="2023-07-31T00:00:00"/>
    <n v="62"/>
    <x v="9"/>
    <s v="OLD GOLD BULLION OTHER"/>
    <x v="3"/>
    <n v="354.161"/>
    <n v="354.45800000000003"/>
    <n v="354.30900000000003"/>
    <n v="5900.7714525106003"/>
    <n v="2090696.4325675999"/>
    <n v="21307.919805893998"/>
  </r>
  <r>
    <n v="85208"/>
    <n v="126"/>
    <d v="2023-07-01T00:00:00"/>
    <d v="2023-07-31T00:00:00"/>
    <n v="62"/>
    <x v="9"/>
    <s v="Old Gold Ornament CS"/>
    <x v="3"/>
    <n v="3699.0540000000001"/>
    <n v="3701.9720000000002"/>
    <n v="3700.5129999999999"/>
    <n v="5900.7714525106003"/>
    <n v="21835881.470043998"/>
    <n v="222546.51799607"/>
  </r>
  <r>
    <n v="85209"/>
    <n v="126"/>
    <d v="2023-07-01T00:00:00"/>
    <d v="2023-07-31T00:00:00"/>
    <n v="62"/>
    <x v="9"/>
    <s v="Old Gold Ornament Other"/>
    <x v="3"/>
    <n v="4955.7659999999996"/>
    <n v="4976.0730000000003"/>
    <n v="4965.92"/>
    <n v="5900.7714525106003"/>
    <n v="29302758.971450999"/>
    <n v="298647.29691451997"/>
  </r>
  <r>
    <n v="85210"/>
    <n v="126"/>
    <d v="2023-07-01T00:00:00"/>
    <d v="2023-07-31T00:00:00"/>
    <n v="62"/>
    <x v="9"/>
    <s v="OLD ORNAMENT MRP"/>
    <x v="1"/>
    <n v="0"/>
    <n v="0"/>
    <n v="0"/>
    <n v="0"/>
    <n v="0"/>
    <n v="0"/>
  </r>
  <r>
    <n v="85211"/>
    <n v="126"/>
    <d v="2023-07-01T00:00:00"/>
    <d v="2023-07-31T00:00:00"/>
    <n v="62"/>
    <x v="9"/>
    <s v="OLD ORNAMENT PLATINUM"/>
    <x v="11"/>
    <n v="0"/>
    <n v="0"/>
    <n v="0"/>
    <n v="0"/>
    <n v="0"/>
    <n v="0"/>
  </r>
  <r>
    <n v="85212"/>
    <n v="126"/>
    <d v="2023-07-01T00:00:00"/>
    <d v="2023-07-31T00:00:00"/>
    <n v="62"/>
    <x v="9"/>
    <s v="Old Ornaments Imitation"/>
    <x v="6"/>
    <n v="0"/>
    <n v="0"/>
    <n v="0"/>
    <n v="0"/>
    <n v="0"/>
    <n v="0"/>
  </r>
  <r>
    <n v="85213"/>
    <n v="126"/>
    <d v="2023-07-01T00:00:00"/>
    <d v="2023-07-31T00:00:00"/>
    <n v="62"/>
    <x v="9"/>
    <s v="Old Ornaments Silver"/>
    <x v="8"/>
    <n v="113924.053"/>
    <n v="115115.774"/>
    <n v="114519.913"/>
    <n v="71.865057502799999"/>
    <n v="8229980.1329605998"/>
    <n v="83878.153683872995"/>
  </r>
  <r>
    <n v="85214"/>
    <n v="126"/>
    <d v="2023-07-01T00:00:00"/>
    <d v="2023-07-31T00:00:00"/>
    <n v="62"/>
    <x v="9"/>
    <s v="Other (Stone)"/>
    <x v="9"/>
    <n v="31.048999999999999"/>
    <n v="31.151"/>
    <n v="31.1"/>
    <n v="0"/>
    <n v="0"/>
    <n v="0"/>
  </r>
  <r>
    <n v="85215"/>
    <n v="126"/>
    <d v="2023-07-01T00:00:00"/>
    <d v="2023-07-31T00:00:00"/>
    <n v="62"/>
    <x v="9"/>
    <s v="OTHER ITEMS MRP"/>
    <x v="10"/>
    <n v="0"/>
    <n v="0"/>
    <n v="0"/>
    <n v="0"/>
    <n v="0"/>
    <n v="0"/>
  </r>
  <r>
    <n v="85216"/>
    <n v="126"/>
    <d v="2023-07-01T00:00:00"/>
    <d v="2023-07-31T00:00:00"/>
    <n v="62"/>
    <x v="9"/>
    <s v="PLATINUM"/>
    <x v="11"/>
    <n v="0"/>
    <n v="0"/>
    <n v="0"/>
    <n v="0"/>
    <n v="0"/>
    <n v="0"/>
  </r>
  <r>
    <n v="85217"/>
    <n v="126"/>
    <d v="2023-07-01T00:00:00"/>
    <d v="2023-07-31T00:00:00"/>
    <n v="62"/>
    <x v="9"/>
    <s v="PRECIOUS STONE"/>
    <x v="12"/>
    <n v="14751.963"/>
    <n v="14732.968999999999"/>
    <n v="14742.466"/>
    <n v="0"/>
    <n v="0"/>
    <n v="0"/>
  </r>
  <r>
    <n v="85218"/>
    <n v="126"/>
    <d v="2023-07-01T00:00:00"/>
    <d v="2023-07-31T00:00:00"/>
    <n v="62"/>
    <x v="9"/>
    <s v="SEMI PRECIOUS STONE"/>
    <x v="13"/>
    <n v="2524.6559999999999"/>
    <n v="2522.7339999999999"/>
    <n v="2523.6950000000002"/>
    <n v="0"/>
    <n v="0"/>
    <n v="0"/>
  </r>
  <r>
    <n v="85219"/>
    <n v="126"/>
    <d v="2023-07-01T00:00:00"/>
    <d v="2023-07-31T00:00:00"/>
    <n v="62"/>
    <x v="9"/>
    <s v="Silver Bullion"/>
    <x v="8"/>
    <n v="403425.125"/>
    <n v="401497.51799999998"/>
    <n v="402461.32199999999"/>
    <n v="71.865057502799999"/>
    <n v="28922906.048183002"/>
    <n v="294775.919176"/>
  </r>
  <r>
    <n v="85220"/>
    <n v="126"/>
    <d v="2023-07-01T00:00:00"/>
    <d v="2023-07-31T00:00:00"/>
    <n v="62"/>
    <x v="9"/>
    <s v="SILVER ITEMS MRP"/>
    <x v="8"/>
    <n v="0"/>
    <n v="0"/>
    <n v="0"/>
    <n v="71.865057502799999"/>
    <n v="0"/>
    <n v="0"/>
  </r>
  <r>
    <n v="85221"/>
    <n v="126"/>
    <d v="2023-07-01T00:00:00"/>
    <d v="2023-07-31T00:00:00"/>
    <n v="62"/>
    <x v="9"/>
    <s v="SILVER ORNAMENT"/>
    <x v="8"/>
    <n v="578577.32799999998"/>
    <n v="579749.68200000003"/>
    <n v="579163.505"/>
    <n v="71.865057502799999"/>
    <n v="41621618.590347998"/>
    <n v="424198.41412629001"/>
  </r>
  <r>
    <n v="85222"/>
    <n v="126"/>
    <d v="2023-07-01T00:00:00"/>
    <d v="2023-07-31T00:00:00"/>
    <n v="62"/>
    <x v="9"/>
    <s v="Silver Ornament Without PO"/>
    <x v="8"/>
    <n v="0.316"/>
    <n v="0.316"/>
    <n v="0.316"/>
    <n v="71.865057502799999"/>
    <n v="22.709358170885"/>
    <n v="0.23144880108408"/>
  </r>
  <r>
    <n v="85223"/>
    <n v="126"/>
    <d v="2023-07-01T00:00:00"/>
    <d v="2023-07-31T00:00:00"/>
    <n v="62"/>
    <x v="9"/>
    <s v="SilverFreeItem"/>
    <x v="8"/>
    <n v="752.81899999999996"/>
    <n v="757.10799999999995"/>
    <n v="754.96400000000006"/>
    <n v="71.865057502799999"/>
    <n v="54255.531272544002"/>
    <n v="552.96048310646995"/>
  </r>
  <r>
    <n v="85224"/>
    <n v="126"/>
    <d v="2023-07-01T00:00:00"/>
    <d v="2023-07-31T00:00:00"/>
    <n v="62"/>
    <x v="9"/>
    <s v="Standard Bar"/>
    <x v="3"/>
    <n v="22145.965"/>
    <n v="22318.585999999999"/>
    <n v="22232.276000000002"/>
    <n v="5900.7714525106003"/>
    <n v="131187579.54514"/>
    <n v="1337035.0572819"/>
  </r>
  <r>
    <n v="85225"/>
    <n v="126"/>
    <d v="2023-07-01T00:00:00"/>
    <d v="2023-07-31T00:00:00"/>
    <n v="62"/>
    <x v="9"/>
    <s v="Standard Bar."/>
    <x v="3"/>
    <n v="35314.648999999998"/>
    <n v="35630.307999999997"/>
    <n v="35472.478999999999"/>
    <n v="5900.7714525106003"/>
    <n v="209314991.43298"/>
    <n v="2133292.5154265999"/>
  </r>
  <r>
    <n v="85226"/>
    <n v="126"/>
    <d v="2023-07-01T00:00:00"/>
    <d v="2023-07-31T00:00:00"/>
    <n v="62"/>
    <x v="9"/>
    <s v="STEARLING SILVER"/>
    <x v="8"/>
    <n v="41316.688000000002"/>
    <n v="41415.091999999997"/>
    <n v="41365.89"/>
    <n v="71.865057502799999"/>
    <n v="2972762.0635044998"/>
    <n v="30297.739386950001"/>
  </r>
  <r>
    <n v="85227"/>
    <n v="126"/>
    <d v="2023-07-01T00:00:00"/>
    <d v="2023-07-31T00:00:00"/>
    <n v="62"/>
    <x v="9"/>
    <s v="Studded Stones"/>
    <x v="14"/>
    <n v="521.53700000000003"/>
    <n v="521.16099999999994"/>
    <n v="521.34900000000005"/>
    <n v="0"/>
    <n v="0"/>
    <n v="0"/>
  </r>
  <r>
    <n v="85228"/>
    <n v="126"/>
    <d v="2023-07-01T00:00:00"/>
    <d v="2023-07-31T00:00:00"/>
    <n v="62"/>
    <x v="9"/>
    <s v="Synthetic"/>
    <x v="15"/>
    <n v="499.78"/>
    <n v="501.23700000000002"/>
    <n v="500.50799999999998"/>
    <n v="0"/>
    <n v="0"/>
    <n v="0"/>
  </r>
  <r>
    <n v="85229"/>
    <n v="126"/>
    <d v="2023-07-01T00:00:00"/>
    <d v="2023-07-31T00:00:00"/>
    <n v="62"/>
    <x v="9"/>
    <s v="Thusi Tmitation Items MRP"/>
    <x v="6"/>
    <n v="0"/>
    <n v="0"/>
    <n v="0"/>
    <n v="0"/>
    <n v="0"/>
    <n v="0"/>
  </r>
  <r>
    <n v="85230"/>
    <n v="126"/>
    <d v="2023-07-01T00:00:00"/>
    <d v="2023-07-31T00:00:00"/>
    <n v="11"/>
    <x v="10"/>
    <s v="4. MRP ITEMS"/>
    <x v="1"/>
    <n v="0"/>
    <n v="0"/>
    <n v="0"/>
    <n v="0"/>
    <n v="0"/>
    <n v="0"/>
  </r>
  <r>
    <n v="85231"/>
    <n v="126"/>
    <d v="2023-07-01T00:00:00"/>
    <d v="2023-07-31T00:00:00"/>
    <n v="11"/>
    <x v="10"/>
    <s v="Diamond Jewellery"/>
    <x v="3"/>
    <n v="1.552"/>
    <n v="1.635"/>
    <n v="1.5940000000000001"/>
    <n v="5900.7714525106003"/>
    <n v="9405.8296953018998"/>
    <n v="95.862154702802997"/>
  </r>
  <r>
    <n v="85232"/>
    <n v="126"/>
    <d v="2023-07-01T00:00:00"/>
    <d v="2023-07-31T00:00:00"/>
    <n v="11"/>
    <x v="10"/>
    <s v="Diamond Jewellery10"/>
    <x v="3"/>
    <n v="0"/>
    <n v="0"/>
    <n v="0"/>
    <n v="5900.7714525106003"/>
    <n v="0"/>
    <n v="0"/>
  </r>
  <r>
    <n v="85233"/>
    <n v="126"/>
    <d v="2023-07-01T00:00:00"/>
    <d v="2023-07-31T00:00:00"/>
    <n v="11"/>
    <x v="10"/>
    <s v="Diamond Jewellery25"/>
    <x v="3"/>
    <n v="0"/>
    <n v="0"/>
    <n v="0"/>
    <n v="5900.7714525106003"/>
    <n v="0"/>
    <n v="0"/>
  </r>
  <r>
    <n v="85234"/>
    <n v="126"/>
    <d v="2023-07-01T00:00:00"/>
    <d v="2023-07-31T00:00:00"/>
    <n v="11"/>
    <x v="10"/>
    <s v="Diamond VS-GH"/>
    <x v="4"/>
    <n v="0.70199999999999996"/>
    <n v="0.73"/>
    <n v="0.71599999999999997"/>
    <n v="48171.446544849998"/>
    <n v="34490.755726112999"/>
    <n v="351.52222274284998"/>
  </r>
  <r>
    <n v="85235"/>
    <n v="126"/>
    <d v="2023-07-01T00:00:00"/>
    <d v="2023-07-31T00:00:00"/>
    <n v="11"/>
    <x v="10"/>
    <s v="DIAMOND VS-GH ( EVA )"/>
    <x v="4"/>
    <n v="0"/>
    <n v="0"/>
    <n v="0"/>
    <n v="48171.446544849998"/>
    <n v="0"/>
    <n v="0"/>
  </r>
  <r>
    <n v="85236"/>
    <n v="126"/>
    <d v="2023-07-01T00:00:00"/>
    <d v="2023-07-31T00:00:00"/>
    <n v="11"/>
    <x v="10"/>
    <s v="Diamond VVS-EF"/>
    <x v="4"/>
    <n v="1.78"/>
    <n v="2.67"/>
    <n v="2.2250000000000001"/>
    <n v="48171.446544849998"/>
    <n v="107181.46856229"/>
    <n v="1092.3700357580999"/>
  </r>
  <r>
    <n v="85237"/>
    <n v="126"/>
    <d v="2023-07-01T00:00:00"/>
    <d v="2023-07-31T00:00:00"/>
    <n v="11"/>
    <x v="10"/>
    <s v="Gift Items Mrp"/>
    <x v="5"/>
    <n v="0"/>
    <n v="0"/>
    <n v="0"/>
    <n v="0"/>
    <n v="0"/>
    <n v="0"/>
  </r>
  <r>
    <n v="85238"/>
    <n v="126"/>
    <d v="2023-07-01T00:00:00"/>
    <d v="2023-07-31T00:00:00"/>
    <n v="11"/>
    <x v="10"/>
    <s v="Gold Bullion"/>
    <x v="3"/>
    <n v="4.9829999999999997"/>
    <n v="5.024"/>
    <n v="5.0039999999999996"/>
    <n v="5900.7714525106003"/>
    <n v="29527.460348363002"/>
    <n v="300.93740409838"/>
  </r>
  <r>
    <n v="85239"/>
    <n v="126"/>
    <d v="2023-07-01T00:00:00"/>
    <d v="2023-07-31T00:00:00"/>
    <n v="11"/>
    <x v="10"/>
    <s v="GOLD MRP ITEMS"/>
    <x v="3"/>
    <n v="1.1779999999999999"/>
    <n v="1.1779999999999999"/>
    <n v="1.1779999999999999"/>
    <n v="5900.7714525106003"/>
    <n v="6951.1087710575002"/>
    <n v="70.844177063928001"/>
  </r>
  <r>
    <n v="85240"/>
    <n v="126"/>
    <d v="2023-07-01T00:00:00"/>
    <d v="2023-07-31T00:00:00"/>
    <n v="11"/>
    <x v="10"/>
    <s v="Gold Ornaments"/>
    <x v="3"/>
    <n v="263.90199999999999"/>
    <n v="264.37"/>
    <n v="264.13600000000002"/>
    <n v="5900.7714525106003"/>
    <n v="1558606.1683803"/>
    <n v="15884.972455822"/>
  </r>
  <r>
    <n v="85241"/>
    <n v="126"/>
    <d v="2023-07-01T00:00:00"/>
    <d v="2023-07-31T00:00:00"/>
    <n v="11"/>
    <x v="10"/>
    <s v="Imitation Items MRP"/>
    <x v="6"/>
    <n v="0"/>
    <n v="0"/>
    <n v="0"/>
    <n v="0"/>
    <n v="0"/>
    <n v="0"/>
  </r>
  <r>
    <n v="85242"/>
    <n v="126"/>
    <d v="2023-07-01T00:00:00"/>
    <d v="2023-07-31T00:00:00"/>
    <n v="11"/>
    <x v="10"/>
    <s v="PLATINUM"/>
    <x v="11"/>
    <n v="0"/>
    <n v="0"/>
    <n v="0"/>
    <n v="0"/>
    <n v="0"/>
    <n v="0"/>
  </r>
  <r>
    <n v="85243"/>
    <n v="126"/>
    <d v="2023-07-01T00:00:00"/>
    <d v="2023-07-31T00:00:00"/>
    <n v="11"/>
    <x v="10"/>
    <s v="PRECIOUS STONE"/>
    <x v="12"/>
    <n v="0"/>
    <n v="0"/>
    <n v="0"/>
    <n v="0"/>
    <n v="0"/>
    <n v="0"/>
  </r>
  <r>
    <n v="85244"/>
    <n v="126"/>
    <d v="2023-07-01T00:00:00"/>
    <d v="2023-07-31T00:00:00"/>
    <n v="11"/>
    <x v="10"/>
    <s v="SEMI PRECIOUS STONE"/>
    <x v="13"/>
    <n v="0"/>
    <n v="0"/>
    <n v="0"/>
    <n v="0"/>
    <n v="0"/>
    <n v="0"/>
  </r>
  <r>
    <n v="85245"/>
    <n v="126"/>
    <d v="2023-07-01T00:00:00"/>
    <d v="2023-07-31T00:00:00"/>
    <n v="11"/>
    <x v="10"/>
    <s v="Silver Bullion"/>
    <x v="8"/>
    <n v="3819.5309999999999"/>
    <n v="3823.4760000000001"/>
    <n v="3821.5030000000002"/>
    <n v="71.865057502799999"/>
    <n v="274632.53284211998"/>
    <n v="2798.994581295"/>
  </r>
  <r>
    <n v="85246"/>
    <n v="126"/>
    <d v="2023-07-01T00:00:00"/>
    <d v="2023-07-31T00:00:00"/>
    <n v="11"/>
    <x v="10"/>
    <s v="SILVER ORNAMENT"/>
    <x v="8"/>
    <n v="6297.4769999999999"/>
    <n v="6293.509"/>
    <n v="6295.4930000000004"/>
    <n v="71.865057502799999"/>
    <n v="452425.96645347"/>
    <n v="4611.0262882381003"/>
  </r>
  <r>
    <n v="85247"/>
    <n v="126"/>
    <d v="2023-07-01T00:00:00"/>
    <d v="2023-07-31T00:00:00"/>
    <n v="11"/>
    <x v="10"/>
    <s v="STEARLING SILVER"/>
    <x v="8"/>
    <n v="3593.9259999999999"/>
    <n v="3592.078"/>
    <n v="3593.002"/>
    <n v="71.865057502799999"/>
    <n v="258211.29533766999"/>
    <n v="2631.6329278251001"/>
  </r>
  <r>
    <n v="85248"/>
    <n v="126"/>
    <d v="2023-07-01T00:00:00"/>
    <d v="2023-07-31T00:00:00"/>
    <n v="11"/>
    <x v="10"/>
    <s v="Studded Stones"/>
    <x v="14"/>
    <n v="0.23"/>
    <n v="0.23"/>
    <n v="0.23"/>
    <n v="0"/>
    <n v="0"/>
    <n v="0"/>
  </r>
  <r>
    <n v="85249"/>
    <n v="126"/>
    <d v="2023-07-01T00:00:00"/>
    <d v="2023-07-31T00:00:00"/>
    <n v="11"/>
    <x v="10"/>
    <s v="Thusi Tmitation Items MRP"/>
    <x v="6"/>
    <n v="0"/>
    <n v="0"/>
    <n v="0"/>
    <n v="0"/>
    <n v="0"/>
    <n v="0"/>
  </r>
  <r>
    <n v="85250"/>
    <n v="126"/>
    <d v="2023-07-01T00:00:00"/>
    <d v="2023-07-31T00:00:00"/>
    <n v="65"/>
    <x v="11"/>
    <s v="Item For BDD Gold"/>
    <x v="3"/>
    <n v="115.16200000000001"/>
    <n v="115.446"/>
    <n v="115.304"/>
    <n v="5952.3"/>
    <n v="686323.99919999996"/>
    <n v="6994.8637726685001"/>
  </r>
  <r>
    <n v="85251"/>
    <n v="126"/>
    <d v="2023-07-01T00:00:00"/>
    <d v="2023-07-31T00:00:00"/>
    <n v="8"/>
    <x v="12"/>
    <s v="30% discount Mrp"/>
    <x v="0"/>
    <n v="0"/>
    <n v="0"/>
    <n v="0"/>
    <n v="0"/>
    <n v="0"/>
    <n v="0"/>
  </r>
  <r>
    <n v="85252"/>
    <n v="126"/>
    <d v="2023-07-01T00:00:00"/>
    <d v="2023-07-31T00:00:00"/>
    <n v="8"/>
    <x v="12"/>
    <s v="4. MRP ITEMS"/>
    <x v="1"/>
    <n v="0"/>
    <n v="0"/>
    <n v="0"/>
    <n v="0"/>
    <n v="0"/>
    <n v="0"/>
  </r>
  <r>
    <n v="85253"/>
    <n v="126"/>
    <d v="2023-07-01T00:00:00"/>
    <d v="2023-07-31T00:00:00"/>
    <n v="8"/>
    <x v="12"/>
    <s v="Customer Repair Order Diamond"/>
    <x v="2"/>
    <n v="11.724"/>
    <n v="11.722"/>
    <n v="11.723000000000001"/>
    <n v="0"/>
    <n v="0"/>
    <n v="0"/>
  </r>
  <r>
    <n v="85254"/>
    <n v="126"/>
    <d v="2023-07-01T00:00:00"/>
    <d v="2023-07-31T00:00:00"/>
    <n v="8"/>
    <x v="12"/>
    <s v="Customer Repair Order Forming"/>
    <x v="2"/>
    <n v="0"/>
    <n v="0"/>
    <n v="0"/>
    <n v="0"/>
    <n v="0"/>
    <n v="0"/>
  </r>
  <r>
    <n v="85255"/>
    <n v="126"/>
    <d v="2023-07-01T00:00:00"/>
    <d v="2023-07-31T00:00:00"/>
    <n v="8"/>
    <x v="12"/>
    <s v="Customer Repair Order Gold"/>
    <x v="2"/>
    <n v="204.75700000000001"/>
    <n v="203.39500000000001"/>
    <n v="204.07599999999999"/>
    <n v="0"/>
    <n v="0"/>
    <n v="0"/>
  </r>
  <r>
    <n v="85256"/>
    <n v="126"/>
    <d v="2023-07-01T00:00:00"/>
    <d v="2023-07-31T00:00:00"/>
    <n v="8"/>
    <x v="12"/>
    <s v="Customer Repair Order Silver"/>
    <x v="2"/>
    <n v="62.542000000000002"/>
    <n v="62.543999999999997"/>
    <n v="62.542999999999999"/>
    <n v="0"/>
    <n v="0"/>
    <n v="0"/>
  </r>
  <r>
    <n v="85257"/>
    <n v="126"/>
    <d v="2023-07-01T00:00:00"/>
    <d v="2023-07-31T00:00:00"/>
    <n v="8"/>
    <x v="12"/>
    <s v="Diamond Jewellery"/>
    <x v="3"/>
    <n v="2961.5160000000001"/>
    <n v="2963.1329999999998"/>
    <n v="2962.3249999999998"/>
    <n v="5913.45"/>
    <n v="17517560.771249998"/>
    <n v="178535.13991520999"/>
  </r>
  <r>
    <n v="85258"/>
    <n v="126"/>
    <d v="2023-07-01T00:00:00"/>
    <d v="2023-07-31T00:00:00"/>
    <n v="8"/>
    <x v="12"/>
    <s v="Diamond Jewellery without CT"/>
    <x v="4"/>
    <n v="1.411"/>
    <n v="1.411"/>
    <n v="1.411"/>
    <n v="51037.33"/>
    <n v="72013.672630000001"/>
    <n v="733.94756762630004"/>
  </r>
  <r>
    <n v="85259"/>
    <n v="126"/>
    <d v="2023-07-01T00:00:00"/>
    <d v="2023-07-31T00:00:00"/>
    <n v="8"/>
    <x v="12"/>
    <s v="Diamond Jewellery10"/>
    <x v="3"/>
    <n v="3057.55"/>
    <n v="3063.4940000000001"/>
    <n v="3060.5219999999999"/>
    <n v="5913.45"/>
    <n v="18098243.820900001"/>
    <n v="184453.33428424"/>
  </r>
  <r>
    <n v="85260"/>
    <n v="126"/>
    <d v="2023-07-01T00:00:00"/>
    <d v="2023-07-31T00:00:00"/>
    <n v="8"/>
    <x v="12"/>
    <s v="Diamond Jewellery25"/>
    <x v="3"/>
    <n v="1303.5719999999999"/>
    <n v="1306.31"/>
    <n v="1304.941"/>
    <n v="5913.45"/>
    <n v="7716703.3564499998"/>
    <n v="78646.949276696003"/>
  </r>
  <r>
    <n v="85261"/>
    <n v="126"/>
    <d v="2023-07-01T00:00:00"/>
    <d v="2023-07-31T00:00:00"/>
    <n v="8"/>
    <x v="12"/>
    <s v="Diamond Jewellery35"/>
    <x v="3"/>
    <n v="2552.3670000000002"/>
    <n v="2560.9009999999998"/>
    <n v="2556.634"/>
    <n v="5913.45"/>
    <n v="15118527.327299999"/>
    <n v="154084.71687002"/>
  </r>
  <r>
    <n v="85262"/>
    <n v="126"/>
    <d v="2023-07-01T00:00:00"/>
    <d v="2023-07-31T00:00:00"/>
    <n v="8"/>
    <x v="12"/>
    <s v="DIAMOND LOOSE"/>
    <x v="4"/>
    <n v="8.4819999999999993"/>
    <n v="8.4979999999999993"/>
    <n v="8.49"/>
    <n v="51037.33"/>
    <n v="433306.93170000002"/>
    <n v="4416.1692765040998"/>
  </r>
  <r>
    <n v="85263"/>
    <n v="126"/>
    <d v="2023-07-01T00:00:00"/>
    <d v="2023-07-31T00:00:00"/>
    <n v="8"/>
    <x v="12"/>
    <s v="Diamond SI-GH"/>
    <x v="4"/>
    <n v="0.26500000000000001"/>
    <n v="0.26700000000000002"/>
    <n v="0.26600000000000001"/>
    <n v="51037.33"/>
    <n v="13575.92978"/>
    <n v="138.36290077151"/>
  </r>
  <r>
    <n v="85264"/>
    <n v="126"/>
    <d v="2023-07-01T00:00:00"/>
    <d v="2023-07-31T00:00:00"/>
    <n v="8"/>
    <x v="12"/>
    <s v="Diamond VS-GH"/>
    <x v="4"/>
    <n v="1123.8900000000001"/>
    <n v="1127.0039999999999"/>
    <n v="1125.4469999999999"/>
    <n v="51037.33"/>
    <n v="57439809.936509997"/>
    <n v="585413.95332553005"/>
  </r>
  <r>
    <n v="85265"/>
    <n v="126"/>
    <d v="2023-07-01T00:00:00"/>
    <d v="2023-07-31T00:00:00"/>
    <n v="8"/>
    <x v="12"/>
    <s v="DIAMOND VS-GH ( EMR )"/>
    <x v="1"/>
    <n v="0.495"/>
    <n v="0.495"/>
    <n v="0.495"/>
    <n v="0"/>
    <n v="0"/>
    <n v="0"/>
  </r>
  <r>
    <n v="85266"/>
    <n v="126"/>
    <d v="2023-07-01T00:00:00"/>
    <d v="2023-07-31T00:00:00"/>
    <n v="8"/>
    <x v="12"/>
    <s v="DIAMOND VS-GH ( EVA )"/>
    <x v="4"/>
    <n v="2.8010000000000002"/>
    <n v="2.8039999999999998"/>
    <n v="2.802"/>
    <n v="51037.33"/>
    <n v="143006.59865999999"/>
    <n v="1457.4919096307001"/>
  </r>
  <r>
    <n v="85267"/>
    <n v="126"/>
    <d v="2023-07-01T00:00:00"/>
    <d v="2023-07-31T00:00:00"/>
    <n v="8"/>
    <x v="12"/>
    <s v="DIAMOND VS-GH (LOOSE)"/>
    <x v="4"/>
    <n v="3.5999999999999997E-2"/>
    <n v="3.5999999999999997E-2"/>
    <n v="3.5999999999999997E-2"/>
    <n v="51037.33"/>
    <n v="1837.3438799999999"/>
    <n v="18.725806119451999"/>
  </r>
  <r>
    <n v="85268"/>
    <n v="126"/>
    <d v="2023-07-01T00:00:00"/>
    <d v="2023-07-31T00:00:00"/>
    <n v="8"/>
    <x v="12"/>
    <s v="DIAMOND VS-GH(CUSHION)"/>
    <x v="4"/>
    <n v="0"/>
    <n v="0"/>
    <n v="0"/>
    <n v="51037.33"/>
    <n v="0"/>
    <n v="0"/>
  </r>
  <r>
    <n v="85269"/>
    <n v="126"/>
    <d v="2023-07-01T00:00:00"/>
    <d v="2023-07-31T00:00:00"/>
    <n v="8"/>
    <x v="12"/>
    <s v="DIAMOND VS-GH(EMERALD)"/>
    <x v="4"/>
    <n v="0.28799999999999998"/>
    <n v="0.27900000000000003"/>
    <n v="0.28299999999999997"/>
    <n v="51037.33"/>
    <n v="14443.56439"/>
    <n v="147.20564255014"/>
  </r>
  <r>
    <n v="85270"/>
    <n v="126"/>
    <d v="2023-07-01T00:00:00"/>
    <d v="2023-07-31T00:00:00"/>
    <n v="8"/>
    <x v="12"/>
    <s v="DIAMOND VS-GH(HEART)"/>
    <x v="4"/>
    <n v="2.4500000000000002"/>
    <n v="2.4359999999999999"/>
    <n v="2.4430000000000001"/>
    <n v="51037.33"/>
    <n v="124684.19719000001"/>
    <n v="1270.7540097173001"/>
  </r>
  <r>
    <n v="85271"/>
    <n v="126"/>
    <d v="2023-07-01T00:00:00"/>
    <d v="2023-07-31T00:00:00"/>
    <n v="8"/>
    <x v="12"/>
    <s v="DIAMOND VS-GH(MARQUISE)"/>
    <x v="4"/>
    <n v="0.64500000000000002"/>
    <n v="0.64700000000000002"/>
    <n v="0.64600000000000002"/>
    <n v="51037.33"/>
    <n v="32970.115180000001"/>
    <n v="336.02418758795"/>
  </r>
  <r>
    <n v="85272"/>
    <n v="126"/>
    <d v="2023-07-01T00:00:00"/>
    <d v="2023-07-31T00:00:00"/>
    <n v="8"/>
    <x v="12"/>
    <s v="DIAMOND VS-GH(OVAL)"/>
    <x v="4"/>
    <n v="4.1000000000000002E-2"/>
    <n v="4.1000000000000002E-2"/>
    <n v="4.1000000000000002E-2"/>
    <n v="51037.33"/>
    <n v="2092.53053"/>
    <n v="21.326612524931999"/>
  </r>
  <r>
    <n v="85273"/>
    <n v="126"/>
    <d v="2023-07-01T00:00:00"/>
    <d v="2023-07-31T00:00:00"/>
    <n v="8"/>
    <x v="12"/>
    <s v="DIAMOND VS-GH(PEAR)"/>
    <x v="4"/>
    <n v="0.129"/>
    <n v="0.128"/>
    <n v="0.129"/>
    <n v="51037.33"/>
    <n v="6583.8155699999998"/>
    <n v="67.100805261369999"/>
  </r>
  <r>
    <n v="85274"/>
    <n v="126"/>
    <d v="2023-07-01T00:00:00"/>
    <d v="2023-07-31T00:00:00"/>
    <n v="8"/>
    <x v="12"/>
    <s v="DIAMOND VS-GH(PRINCESS)"/>
    <x v="4"/>
    <n v="2.3210000000000002"/>
    <n v="2.3079999999999998"/>
    <n v="2.3140000000000001"/>
    <n v="51037.33"/>
    <n v="118100.38162"/>
    <n v="1203.6532044559001"/>
  </r>
  <r>
    <n v="85275"/>
    <n v="126"/>
    <d v="2023-07-01T00:00:00"/>
    <d v="2023-07-31T00:00:00"/>
    <n v="8"/>
    <x v="12"/>
    <s v="DIAMOND VS-GH(RADIANT)"/>
    <x v="4"/>
    <n v="0"/>
    <n v="0"/>
    <n v="0"/>
    <n v="51037.33"/>
    <n v="0"/>
    <n v="0"/>
  </r>
  <r>
    <n v="85276"/>
    <n v="126"/>
    <d v="2023-07-01T00:00:00"/>
    <d v="2023-07-31T00:00:00"/>
    <n v="8"/>
    <x v="12"/>
    <s v="Diamond VVS-EF"/>
    <x v="4"/>
    <n v="65.266000000000005"/>
    <n v="65.213999999999999"/>
    <n v="65.239999999999995"/>
    <n v="51037.33"/>
    <n v="3329675.4092000001"/>
    <n v="33935.321978696003"/>
  </r>
  <r>
    <n v="85277"/>
    <n v="126"/>
    <d v="2023-07-01T00:00:00"/>
    <d v="2023-07-31T00:00:00"/>
    <n v="8"/>
    <x v="12"/>
    <s v="Diamond VVS-FG"/>
    <x v="4"/>
    <n v="5.4169999999999998"/>
    <n v="5.4089999999999998"/>
    <n v="5.4130000000000003"/>
    <n v="51037.33"/>
    <n v="276265.06728999998"/>
    <n v="2815.6330145720999"/>
  </r>
  <r>
    <n v="85278"/>
    <n v="126"/>
    <d v="2023-07-01T00:00:00"/>
    <d v="2023-07-31T00:00:00"/>
    <n v="8"/>
    <x v="12"/>
    <s v="DIAMOND VVS-GH"/>
    <x v="4"/>
    <n v="0.73199999999999998"/>
    <n v="0.73"/>
    <n v="0.73099999999999998"/>
    <n v="51037.33"/>
    <n v="37308.288229999998"/>
    <n v="380.23789648109999"/>
  </r>
  <r>
    <n v="85279"/>
    <n v="126"/>
    <d v="2023-07-01T00:00:00"/>
    <d v="2023-07-31T00:00:00"/>
    <n v="8"/>
    <x v="12"/>
    <s v="DIAMOND VVS-GH (LOOSE)"/>
    <x v="4"/>
    <n v="0"/>
    <n v="0"/>
    <n v="0"/>
    <n v="51037.33"/>
    <n v="0"/>
    <n v="0"/>
  </r>
  <r>
    <n v="85280"/>
    <n v="126"/>
    <d v="2023-07-01T00:00:00"/>
    <d v="2023-07-31T00:00:00"/>
    <n v="8"/>
    <x v="12"/>
    <s v="Gift Items Mrp"/>
    <x v="5"/>
    <n v="0"/>
    <n v="0"/>
    <n v="0"/>
    <n v="0"/>
    <n v="0"/>
    <n v="0"/>
  </r>
  <r>
    <n v="85281"/>
    <n v="126"/>
    <d v="2023-07-01T00:00:00"/>
    <d v="2023-07-31T00:00:00"/>
    <n v="8"/>
    <x v="12"/>
    <s v="Gold Bullion"/>
    <x v="3"/>
    <n v="1372.2339999999999"/>
    <n v="1387.7560000000001"/>
    <n v="1379.9949999999999"/>
    <n v="5913.45"/>
    <n v="8160531.4327499997"/>
    <n v="83170.347752959002"/>
  </r>
  <r>
    <n v="85282"/>
    <n v="126"/>
    <d v="2023-07-01T00:00:00"/>
    <d v="2023-07-31T00:00:00"/>
    <n v="8"/>
    <x v="12"/>
    <s v="GOLD MRP ITEMS"/>
    <x v="3"/>
    <n v="6.3380000000000001"/>
    <n v="6.4340000000000002"/>
    <n v="6.3860000000000001"/>
    <n v="5913.45"/>
    <n v="37763.291700000002"/>
    <n v="384.87519212055003"/>
  </r>
  <r>
    <n v="85283"/>
    <n v="126"/>
    <d v="2023-07-01T00:00:00"/>
    <d v="2023-07-31T00:00:00"/>
    <n v="8"/>
    <x v="12"/>
    <s v="Gold Ornaments"/>
    <x v="3"/>
    <n v="63764.803999999996"/>
    <n v="63683.381000000001"/>
    <n v="63724.091999999997"/>
    <n v="5913.45"/>
    <n v="376829231.83740002"/>
    <n v="3840560.9381784"/>
  </r>
  <r>
    <n v="85284"/>
    <n v="126"/>
    <d v="2023-07-01T00:00:00"/>
    <d v="2023-07-31T00:00:00"/>
    <n v="8"/>
    <x v="12"/>
    <s v="Imitation Items MRP"/>
    <x v="6"/>
    <n v="0"/>
    <n v="0"/>
    <n v="0"/>
    <n v="0"/>
    <n v="0"/>
    <n v="0"/>
  </r>
  <r>
    <n v="85285"/>
    <n v="126"/>
    <d v="2023-07-01T00:00:00"/>
    <d v="2023-07-31T00:00:00"/>
    <n v="8"/>
    <x v="12"/>
    <s v="Item For BDD Gold"/>
    <x v="3"/>
    <n v="0.08"/>
    <n v="0.08"/>
    <n v="0.08"/>
    <n v="5913.45"/>
    <n v="473.07600000000002"/>
    <n v="4.8214869041095998"/>
  </r>
  <r>
    <n v="85286"/>
    <n v="126"/>
    <d v="2023-07-01T00:00:00"/>
    <d v="2023-07-31T00:00:00"/>
    <n v="8"/>
    <x v="12"/>
    <s v="Item For BDD Silver"/>
    <x v="8"/>
    <n v="0"/>
    <n v="0"/>
    <n v="0"/>
    <n v="72.62"/>
    <n v="0"/>
    <n v="0"/>
  </r>
  <r>
    <n v="85287"/>
    <n v="126"/>
    <d v="2023-07-01T00:00:00"/>
    <d v="2023-07-31T00:00:00"/>
    <n v="8"/>
    <x v="12"/>
    <s v="Mrp Gift Items"/>
    <x v="0"/>
    <n v="0"/>
    <n v="0"/>
    <n v="0"/>
    <n v="0"/>
    <n v="0"/>
    <n v="0"/>
  </r>
  <r>
    <n v="85288"/>
    <n v="126"/>
    <d v="2023-07-01T00:00:00"/>
    <d v="2023-07-31T00:00:00"/>
    <n v="8"/>
    <x v="12"/>
    <s v="Old Gold Bullion"/>
    <x v="3"/>
    <n v="31.323"/>
    <n v="31.53"/>
    <n v="31.425999999999998"/>
    <n v="5913.45"/>
    <n v="185836.0797"/>
    <n v="1894.0005931067999"/>
  </r>
  <r>
    <n v="85289"/>
    <n v="126"/>
    <d v="2023-07-01T00:00:00"/>
    <d v="2023-07-31T00:00:00"/>
    <n v="8"/>
    <x v="12"/>
    <s v="OLD GOLD BULLION OTHER"/>
    <x v="3"/>
    <n v="12.863"/>
    <n v="12.746"/>
    <n v="12.804"/>
    <n v="5913.45"/>
    <n v="75715.813800000004"/>
    <n v="771.67897900273999"/>
  </r>
  <r>
    <n v="85290"/>
    <n v="126"/>
    <d v="2023-07-01T00:00:00"/>
    <d v="2023-07-31T00:00:00"/>
    <n v="8"/>
    <x v="12"/>
    <s v="Old Gold Ornament CS"/>
    <x v="3"/>
    <n v="136.17099999999999"/>
    <n v="137.30500000000001"/>
    <n v="136.738"/>
    <n v="5913.45"/>
    <n v="808593.32609999995"/>
    <n v="8241.0059536767003"/>
  </r>
  <r>
    <n v="85291"/>
    <n v="126"/>
    <d v="2023-07-01T00:00:00"/>
    <d v="2023-07-31T00:00:00"/>
    <n v="8"/>
    <x v="12"/>
    <s v="Old Gold Ornament Other"/>
    <x v="3"/>
    <n v="180.03899999999999"/>
    <n v="181.07"/>
    <n v="180.554"/>
    <n v="5913.45"/>
    <n v="1067697.0512999999"/>
    <n v="10881.734331058"/>
  </r>
  <r>
    <n v="85292"/>
    <n v="126"/>
    <d v="2023-07-01T00:00:00"/>
    <d v="2023-07-31T00:00:00"/>
    <n v="8"/>
    <x v="12"/>
    <s v="Old Ornaments Silver"/>
    <x v="8"/>
    <n v="646.87300000000005"/>
    <n v="659.40099999999995"/>
    <n v="653.13699999999994"/>
    <n v="72.62"/>
    <n v="47430.808940000003"/>
    <n v="483.40440892274"/>
  </r>
  <r>
    <n v="85293"/>
    <n v="126"/>
    <d v="2023-07-01T00:00:00"/>
    <d v="2023-07-31T00:00:00"/>
    <n v="8"/>
    <x v="12"/>
    <s v="Other (Stone)"/>
    <x v="9"/>
    <n v="4.375"/>
    <n v="4.375"/>
    <n v="4.375"/>
    <n v="0"/>
    <n v="0"/>
    <n v="0"/>
  </r>
  <r>
    <n v="85294"/>
    <n v="126"/>
    <d v="2023-07-01T00:00:00"/>
    <d v="2023-07-31T00:00:00"/>
    <n v="8"/>
    <x v="12"/>
    <s v="OTHER ITEMS MRP"/>
    <x v="10"/>
    <n v="0"/>
    <n v="0"/>
    <n v="0"/>
    <n v="0"/>
    <n v="0"/>
    <n v="0"/>
  </r>
  <r>
    <n v="85295"/>
    <n v="126"/>
    <d v="2023-07-01T00:00:00"/>
    <d v="2023-07-31T00:00:00"/>
    <n v="8"/>
    <x v="12"/>
    <s v="PLATINUM"/>
    <x v="11"/>
    <n v="0"/>
    <n v="0"/>
    <n v="0"/>
    <n v="0"/>
    <n v="0"/>
    <n v="0"/>
  </r>
  <r>
    <n v="85296"/>
    <n v="126"/>
    <d v="2023-07-01T00:00:00"/>
    <d v="2023-07-31T00:00:00"/>
    <n v="8"/>
    <x v="12"/>
    <s v="PRECIOUS STONE"/>
    <x v="12"/>
    <n v="758.58100000000002"/>
    <n v="758.58399999999995"/>
    <n v="758.58199999999999"/>
    <n v="0"/>
    <n v="0"/>
    <n v="0"/>
  </r>
  <r>
    <n v="85297"/>
    <n v="126"/>
    <d v="2023-07-01T00:00:00"/>
    <d v="2023-07-31T00:00:00"/>
    <n v="8"/>
    <x v="12"/>
    <s v="SEMI PRECIOUS STONE"/>
    <x v="13"/>
    <n v="8.1069999999999993"/>
    <n v="8.0730000000000004"/>
    <n v="8.09"/>
    <n v="0"/>
    <n v="0"/>
    <n v="0"/>
  </r>
  <r>
    <n v="85298"/>
    <n v="126"/>
    <d v="2023-07-01T00:00:00"/>
    <d v="2023-07-31T00:00:00"/>
    <n v="8"/>
    <x v="12"/>
    <s v="Silver Bullion"/>
    <x v="8"/>
    <n v="7909.4269999999997"/>
    <n v="7905.2039999999997"/>
    <n v="7907.3159999999998"/>
    <n v="72.62"/>
    <n v="574229.28792000003"/>
    <n v="5852.4190440066004"/>
  </r>
  <r>
    <n v="85299"/>
    <n v="126"/>
    <d v="2023-07-01T00:00:00"/>
    <d v="2023-07-31T00:00:00"/>
    <n v="8"/>
    <x v="12"/>
    <s v="SILVER ORNAMENT"/>
    <x v="8"/>
    <n v="146247.147"/>
    <n v="146561.647"/>
    <n v="146404.397"/>
    <n v="72.62"/>
    <n v="10631887.310140001"/>
    <n v="108357.86518828"/>
  </r>
  <r>
    <n v="85300"/>
    <n v="126"/>
    <d v="2023-07-01T00:00:00"/>
    <d v="2023-07-31T00:00:00"/>
    <n v="8"/>
    <x v="12"/>
    <s v="SilverFreeItem"/>
    <x v="8"/>
    <n v="0.96799999999999997"/>
    <n v="0.82899999999999996"/>
    <n v="0.89900000000000002"/>
    <n v="72.62"/>
    <n v="65.285380000000004"/>
    <n v="0.66537428383562003"/>
  </r>
  <r>
    <n v="85301"/>
    <n v="126"/>
    <d v="2023-07-01T00:00:00"/>
    <d v="2023-07-31T00:00:00"/>
    <n v="8"/>
    <x v="12"/>
    <s v="STEARLING SILVER"/>
    <x v="8"/>
    <n v="6513.527"/>
    <n v="6520.0680000000002"/>
    <n v="6516.7969999999996"/>
    <n v="72.62"/>
    <n v="473249.79814000003"/>
    <n v="4823.2582166597003"/>
  </r>
  <r>
    <n v="85302"/>
    <n v="126"/>
    <d v="2023-07-01T00:00:00"/>
    <d v="2023-07-31T00:00:00"/>
    <n v="8"/>
    <x v="12"/>
    <s v="Studded Stones"/>
    <x v="14"/>
    <n v="360.37799999999999"/>
    <n v="361.95699999999999"/>
    <n v="361.16800000000001"/>
    <n v="0"/>
    <n v="0"/>
    <n v="0"/>
  </r>
  <r>
    <n v="85303"/>
    <n v="126"/>
    <d v="2023-07-01T00:00:00"/>
    <d v="2023-07-31T00:00:00"/>
    <n v="8"/>
    <x v="12"/>
    <s v="Synthetic"/>
    <x v="15"/>
    <n v="0.46300000000000002"/>
    <n v="0.44900000000000001"/>
    <n v="0.45600000000000002"/>
    <n v="0"/>
    <n v="0"/>
    <n v="0"/>
  </r>
  <r>
    <n v="85304"/>
    <n v="126"/>
    <d v="2023-07-01T00:00:00"/>
    <d v="2023-07-31T00:00:00"/>
    <n v="8"/>
    <x v="12"/>
    <s v="Thusi Tmitation Items MRP"/>
    <x v="6"/>
    <n v="0"/>
    <n v="0"/>
    <n v="0"/>
    <n v="0"/>
    <n v="0"/>
    <n v="0"/>
  </r>
  <r>
    <n v="85305"/>
    <n v="126"/>
    <d v="2023-07-01T00:00:00"/>
    <d v="2023-07-31T00:00:00"/>
    <n v="28"/>
    <x v="13"/>
    <s v="30% discount Mrp"/>
    <x v="0"/>
    <n v="0"/>
    <n v="0"/>
    <n v="0"/>
    <n v="0"/>
    <n v="0"/>
    <n v="0"/>
  </r>
  <r>
    <n v="85306"/>
    <n v="126"/>
    <d v="2023-07-01T00:00:00"/>
    <d v="2023-07-31T00:00:00"/>
    <n v="28"/>
    <x v="13"/>
    <s v="4. MRP ITEMS"/>
    <x v="1"/>
    <n v="0"/>
    <n v="0"/>
    <n v="0"/>
    <n v="0"/>
    <n v="0"/>
    <n v="0"/>
  </r>
  <r>
    <n v="85307"/>
    <n v="126"/>
    <d v="2023-07-01T00:00:00"/>
    <d v="2023-07-31T00:00:00"/>
    <n v="28"/>
    <x v="13"/>
    <s v="Customer Repair Order Diamond"/>
    <x v="2"/>
    <n v="34.186"/>
    <n v="34.192999999999998"/>
    <n v="34.19"/>
    <n v="0"/>
    <n v="0"/>
    <n v="0"/>
  </r>
  <r>
    <n v="85308"/>
    <n v="126"/>
    <d v="2023-07-01T00:00:00"/>
    <d v="2023-07-31T00:00:00"/>
    <n v="28"/>
    <x v="13"/>
    <s v="Customer Repair Order Forming"/>
    <x v="2"/>
    <n v="0"/>
    <n v="0"/>
    <n v="0"/>
    <n v="0"/>
    <n v="0"/>
    <n v="0"/>
  </r>
  <r>
    <n v="85309"/>
    <n v="126"/>
    <d v="2023-07-01T00:00:00"/>
    <d v="2023-07-31T00:00:00"/>
    <n v="28"/>
    <x v="13"/>
    <s v="Customer Repair Order Gold"/>
    <x v="2"/>
    <n v="370.99400000000003"/>
    <n v="371.57799999999997"/>
    <n v="371.286"/>
    <n v="0"/>
    <n v="0"/>
    <n v="0"/>
  </r>
  <r>
    <n v="85310"/>
    <n v="126"/>
    <d v="2023-07-01T00:00:00"/>
    <d v="2023-07-31T00:00:00"/>
    <n v="28"/>
    <x v="13"/>
    <s v="Customer Repair Order Silver"/>
    <x v="2"/>
    <n v="258.15800000000002"/>
    <n v="258.57400000000001"/>
    <n v="258.36599999999999"/>
    <n v="0"/>
    <n v="0"/>
    <n v="0"/>
  </r>
  <r>
    <n v="85311"/>
    <n v="126"/>
    <d v="2023-07-01T00:00:00"/>
    <d v="2023-07-31T00:00:00"/>
    <n v="28"/>
    <x v="13"/>
    <s v="DIAMOND BLACK"/>
    <x v="4"/>
    <n v="0"/>
    <n v="0"/>
    <n v="0"/>
    <n v="48171.446544849998"/>
    <n v="0"/>
    <n v="0"/>
  </r>
  <r>
    <n v="85312"/>
    <n v="126"/>
    <d v="2023-07-01T00:00:00"/>
    <d v="2023-07-31T00:00:00"/>
    <n v="28"/>
    <x v="13"/>
    <s v="Diamond Jewellery"/>
    <x v="3"/>
    <n v="607.44299999999998"/>
    <n v="605.51199999999994"/>
    <n v="606.47699999999998"/>
    <n v="5900.7714525106003"/>
    <n v="3578682.1682043001"/>
    <n v="36473.144289643002"/>
  </r>
  <r>
    <n v="85313"/>
    <n v="126"/>
    <d v="2023-07-01T00:00:00"/>
    <d v="2023-07-31T00:00:00"/>
    <n v="28"/>
    <x v="13"/>
    <s v="Diamond Jewellery without CT"/>
    <x v="4"/>
    <n v="0.309"/>
    <n v="0.309"/>
    <n v="0.309"/>
    <n v="48171.446544849998"/>
    <n v="14884.976982359"/>
    <n v="151.70442294348999"/>
  </r>
  <r>
    <n v="85314"/>
    <n v="126"/>
    <d v="2023-07-01T00:00:00"/>
    <d v="2023-07-31T00:00:00"/>
    <n v="28"/>
    <x v="13"/>
    <s v="Diamond Jewellery10"/>
    <x v="3"/>
    <n v="525.97500000000002"/>
    <n v="532.26400000000001"/>
    <n v="529.11900000000003"/>
    <n v="5900.7714525106003"/>
    <n v="3122210.2901809998"/>
    <n v="31820.882957460999"/>
  </r>
  <r>
    <n v="85315"/>
    <n v="126"/>
    <d v="2023-07-01T00:00:00"/>
    <d v="2023-07-31T00:00:00"/>
    <n v="28"/>
    <x v="13"/>
    <s v="Diamond Jewellery25"/>
    <x v="3"/>
    <n v="311.68400000000003"/>
    <n v="315.49700000000001"/>
    <n v="313.58999999999997"/>
    <n v="5900.7714525106003"/>
    <n v="1850422.9197928"/>
    <n v="18859.104826381001"/>
  </r>
  <r>
    <n v="85316"/>
    <n v="126"/>
    <d v="2023-07-01T00:00:00"/>
    <d v="2023-07-31T00:00:00"/>
    <n v="28"/>
    <x v="13"/>
    <s v="Diamond Jewellery35"/>
    <x v="3"/>
    <n v="649.048"/>
    <n v="651.59199999999998"/>
    <n v="650.32000000000005"/>
    <n v="5900.7714525106003"/>
    <n v="3837389.6909967"/>
    <n v="39109.834658925"/>
  </r>
  <r>
    <n v="85317"/>
    <n v="126"/>
    <d v="2023-07-01T00:00:00"/>
    <d v="2023-07-31T00:00:00"/>
    <n v="28"/>
    <x v="13"/>
    <s v="DIAMOND LOOSE"/>
    <x v="4"/>
    <n v="1.891"/>
    <n v="1.9119999999999999"/>
    <n v="1.901"/>
    <n v="48171.446544849998"/>
    <n v="91573.919881759997"/>
    <n v="933.30132043875994"/>
  </r>
  <r>
    <n v="85318"/>
    <n v="126"/>
    <d v="2023-07-01T00:00:00"/>
    <d v="2023-07-31T00:00:00"/>
    <n v="28"/>
    <x v="13"/>
    <s v="Diamond SI-GH"/>
    <x v="4"/>
    <n v="1.4999999999999999E-2"/>
    <n v="1.4999999999999999E-2"/>
    <n v="1.4999999999999999E-2"/>
    <n v="48171.446544849998"/>
    <n v="722.57169817274996"/>
    <n v="7.3642923758976"/>
  </r>
  <r>
    <n v="85319"/>
    <n v="126"/>
    <d v="2023-07-01T00:00:00"/>
    <d v="2023-07-31T00:00:00"/>
    <n v="28"/>
    <x v="13"/>
    <s v="Diamond VS-GH"/>
    <x v="4"/>
    <n v="260.42399999999998"/>
    <n v="261.52100000000002"/>
    <n v="260.97300000000001"/>
    <n v="48171.446544849998"/>
    <n v="12571446.919149"/>
    <n v="128125.43161434001"/>
  </r>
  <r>
    <n v="85320"/>
    <n v="126"/>
    <d v="2023-07-01T00:00:00"/>
    <d v="2023-07-31T00:00:00"/>
    <n v="28"/>
    <x v="13"/>
    <s v="DIAMOND VS-GH ( EMR )"/>
    <x v="1"/>
    <n v="4.9000000000000002E-2"/>
    <n v="4.9000000000000002E-2"/>
    <n v="4.9000000000000002E-2"/>
    <n v="0"/>
    <n v="0"/>
    <n v="0"/>
  </r>
  <r>
    <n v="85321"/>
    <n v="126"/>
    <d v="2023-07-01T00:00:00"/>
    <d v="2023-07-31T00:00:00"/>
    <n v="28"/>
    <x v="13"/>
    <s v="DIAMOND VS-GH ( EVA )"/>
    <x v="4"/>
    <n v="0.435"/>
    <n v="0.435"/>
    <n v="0.435"/>
    <n v="48171.446544849998"/>
    <n v="20954.579247009999"/>
    <n v="213.56447890102999"/>
  </r>
  <r>
    <n v="85322"/>
    <n v="126"/>
    <d v="2023-07-01T00:00:00"/>
    <d v="2023-07-31T00:00:00"/>
    <n v="28"/>
    <x v="13"/>
    <s v="DIAMOND VS-GH (LOOSE)"/>
    <x v="4"/>
    <n v="2.8000000000000001E-2"/>
    <n v="2.9000000000000001E-2"/>
    <n v="2.9000000000000001E-2"/>
    <n v="48171.446544849998"/>
    <n v="1396.9719498007"/>
    <n v="14.237631926735"/>
  </r>
  <r>
    <n v="85323"/>
    <n v="126"/>
    <d v="2023-07-01T00:00:00"/>
    <d v="2023-07-31T00:00:00"/>
    <n v="28"/>
    <x v="13"/>
    <s v="DIAMOND VS-GH(CUSHION)"/>
    <x v="4"/>
    <n v="2E-3"/>
    <n v="2E-3"/>
    <n v="2E-3"/>
    <n v="48171.446544849998"/>
    <n v="96.342893089699999"/>
    <n v="0.98190565011968001"/>
  </r>
  <r>
    <n v="85324"/>
    <n v="126"/>
    <d v="2023-07-01T00:00:00"/>
    <d v="2023-07-31T00:00:00"/>
    <n v="28"/>
    <x v="13"/>
    <s v="DIAMOND VS-GH(EMERALD)"/>
    <x v="4"/>
    <n v="9.1999999999999998E-2"/>
    <n v="9.1999999999999998E-2"/>
    <n v="9.1999999999999998E-2"/>
    <n v="48171.446544849998"/>
    <n v="4431.7730821262003"/>
    <n v="45.167659905504998"/>
  </r>
  <r>
    <n v="85325"/>
    <n v="126"/>
    <d v="2023-07-01T00:00:00"/>
    <d v="2023-07-31T00:00:00"/>
    <n v="28"/>
    <x v="13"/>
    <s v="DIAMOND VS-GH(HEART)"/>
    <x v="4"/>
    <n v="0.18"/>
    <n v="0.18"/>
    <n v="0.18"/>
    <n v="48171.446544849998"/>
    <n v="8670.8603780730009"/>
    <n v="88.371508510770994"/>
  </r>
  <r>
    <n v="85326"/>
    <n v="126"/>
    <d v="2023-07-01T00:00:00"/>
    <d v="2023-07-31T00:00:00"/>
    <n v="28"/>
    <x v="13"/>
    <s v="DIAMOND VS-GH(MARQUISE)"/>
    <x v="4"/>
    <n v="9.7000000000000003E-2"/>
    <n v="9.6000000000000002E-2"/>
    <n v="9.7000000000000003E-2"/>
    <n v="48171.446544849998"/>
    <n v="4672.6303148505003"/>
    <n v="47.622424030805"/>
  </r>
  <r>
    <n v="85327"/>
    <n v="126"/>
    <d v="2023-07-01T00:00:00"/>
    <d v="2023-07-31T00:00:00"/>
    <n v="28"/>
    <x v="13"/>
    <s v="DIAMOND VS-GH(OVAL)"/>
    <x v="4"/>
    <n v="1.9E-2"/>
    <n v="1.9E-2"/>
    <n v="1.9E-2"/>
    <n v="48171.446544849998"/>
    <n v="915.25748435214996"/>
    <n v="9.3281036761369993"/>
  </r>
  <r>
    <n v="85328"/>
    <n v="126"/>
    <d v="2023-07-01T00:00:00"/>
    <d v="2023-07-31T00:00:00"/>
    <n v="28"/>
    <x v="13"/>
    <s v="DIAMOND VS-GH(PEAR)"/>
    <x v="4"/>
    <n v="0.19900000000000001"/>
    <n v="0.20200000000000001"/>
    <n v="0.20100000000000001"/>
    <n v="48171.446544849998"/>
    <n v="9682.4607555148996"/>
    <n v="98.681517837027997"/>
  </r>
  <r>
    <n v="85329"/>
    <n v="126"/>
    <d v="2023-07-01T00:00:00"/>
    <d v="2023-07-31T00:00:00"/>
    <n v="28"/>
    <x v="13"/>
    <s v="DIAMOND VS-GH(PRINCESS)"/>
    <x v="4"/>
    <n v="9.8000000000000004E-2"/>
    <n v="9.7000000000000003E-2"/>
    <n v="9.8000000000000004E-2"/>
    <n v="48171.446544849998"/>
    <n v="4720.8017613952998"/>
    <n v="48.113376855863997"/>
  </r>
  <r>
    <n v="85330"/>
    <n v="126"/>
    <d v="2023-07-01T00:00:00"/>
    <d v="2023-07-31T00:00:00"/>
    <n v="28"/>
    <x v="13"/>
    <s v="DIAMOND VS-GH(RADIANT)"/>
    <x v="4"/>
    <n v="0"/>
    <n v="0"/>
    <n v="0"/>
    <n v="48171.446544849998"/>
    <n v="0"/>
    <n v="0"/>
  </r>
  <r>
    <n v="85331"/>
    <n v="126"/>
    <d v="2023-07-01T00:00:00"/>
    <d v="2023-07-31T00:00:00"/>
    <n v="28"/>
    <x v="13"/>
    <s v="DIAMOND VVS 1-D (LOOSE)"/>
    <x v="1"/>
    <n v="2E-3"/>
    <n v="2E-3"/>
    <n v="2E-3"/>
    <n v="0"/>
    <n v="0"/>
    <n v="0"/>
  </r>
  <r>
    <n v="85332"/>
    <n v="126"/>
    <d v="2023-07-01T00:00:00"/>
    <d v="2023-07-31T00:00:00"/>
    <n v="28"/>
    <x v="13"/>
    <s v="Diamond VVS-EF"/>
    <x v="4"/>
    <n v="11.582000000000001"/>
    <n v="11.507999999999999"/>
    <n v="11.545"/>
    <n v="48171.446544849998"/>
    <n v="556139.35036029003"/>
    <n v="5668.0503653159003"/>
  </r>
  <r>
    <n v="85333"/>
    <n v="126"/>
    <d v="2023-07-01T00:00:00"/>
    <d v="2023-07-31T00:00:00"/>
    <n v="28"/>
    <x v="13"/>
    <s v="DIAMOND VVS-EF (LOOSE)"/>
    <x v="4"/>
    <n v="0.121"/>
    <n v="0.121"/>
    <n v="0.121"/>
    <n v="48171.446544849998"/>
    <n v="5828.7450319269001"/>
    <n v="59.405291832240998"/>
  </r>
  <r>
    <n v="85334"/>
    <n v="126"/>
    <d v="2023-07-01T00:00:00"/>
    <d v="2023-07-31T00:00:00"/>
    <n v="28"/>
    <x v="13"/>
    <s v="Diamond VVS-FG"/>
    <x v="4"/>
    <n v="0.73299999999999998"/>
    <n v="0.73299999999999998"/>
    <n v="0.73299999999999998"/>
    <n v="48171.446544849998"/>
    <n v="35309.670317374999"/>
    <n v="359.86842076886001"/>
  </r>
  <r>
    <n v="85335"/>
    <n v="126"/>
    <d v="2023-07-01T00:00:00"/>
    <d v="2023-07-31T00:00:00"/>
    <n v="28"/>
    <x v="13"/>
    <s v="DIAMOND VVS-FG (LOOSE)"/>
    <x v="4"/>
    <n v="1E-3"/>
    <n v="1E-3"/>
    <n v="1E-3"/>
    <n v="48171.446544849998"/>
    <n v="48.171446544849999"/>
    <n v="0.49095282505984"/>
  </r>
  <r>
    <n v="85336"/>
    <n v="126"/>
    <d v="2023-07-01T00:00:00"/>
    <d v="2023-07-31T00:00:00"/>
    <n v="28"/>
    <x v="13"/>
    <s v="DIAMOND VVS-GH"/>
    <x v="4"/>
    <n v="0.32200000000000001"/>
    <n v="0.318"/>
    <n v="0.32"/>
    <n v="48171.446544849998"/>
    <n v="15414.862894352"/>
    <n v="157.10490401915001"/>
  </r>
  <r>
    <n v="85337"/>
    <n v="126"/>
    <d v="2023-07-01T00:00:00"/>
    <d v="2023-07-31T00:00:00"/>
    <n v="28"/>
    <x v="13"/>
    <s v="DIAMOND VVS-GH (LOOSE)"/>
    <x v="4"/>
    <n v="1.0999999999999999E-2"/>
    <n v="1.0999999999999999E-2"/>
    <n v="1.0999999999999999E-2"/>
    <n v="48171.446544849998"/>
    <n v="529.88591199334996"/>
    <n v="5.4004810756583002"/>
  </r>
  <r>
    <n v="85338"/>
    <n v="126"/>
    <d v="2023-07-01T00:00:00"/>
    <d v="2023-07-31T00:00:00"/>
    <n v="28"/>
    <x v="13"/>
    <s v="Gift Items Mrp"/>
    <x v="5"/>
    <n v="0"/>
    <n v="0"/>
    <n v="0"/>
    <n v="0"/>
    <n v="0"/>
    <n v="0"/>
  </r>
  <r>
    <n v="85339"/>
    <n v="126"/>
    <d v="2023-07-01T00:00:00"/>
    <d v="2023-07-31T00:00:00"/>
    <n v="28"/>
    <x v="13"/>
    <s v="Gold Bullion"/>
    <x v="3"/>
    <n v="2139.3890000000001"/>
    <n v="2157.5"/>
    <n v="2148.444"/>
    <n v="5900.7714525106003"/>
    <n v="12677477.022518"/>
    <n v="129206.0671884"/>
  </r>
  <r>
    <n v="85340"/>
    <n v="126"/>
    <d v="2023-07-01T00:00:00"/>
    <d v="2023-07-31T00:00:00"/>
    <n v="28"/>
    <x v="13"/>
    <s v="GOLD MRP ITEMS"/>
    <x v="3"/>
    <n v="3.569"/>
    <n v="3.569"/>
    <n v="3.569"/>
    <n v="5900.7714525106003"/>
    <n v="21059.853314010001"/>
    <n v="214.63740911812999"/>
  </r>
  <r>
    <n v="85341"/>
    <n v="126"/>
    <d v="2023-07-01T00:00:00"/>
    <d v="2023-07-31T00:00:00"/>
    <n v="28"/>
    <x v="13"/>
    <s v="Gold Ornaments"/>
    <x v="3"/>
    <n v="25235.356"/>
    <n v="25278.517"/>
    <n v="25256.937000000002"/>
    <n v="5900.7714525106003"/>
    <n v="149035412.82745999"/>
    <n v="1518936.2622415"/>
  </r>
  <r>
    <n v="85342"/>
    <n v="126"/>
    <d v="2023-07-01T00:00:00"/>
    <d v="2023-07-31T00:00:00"/>
    <n v="28"/>
    <x v="13"/>
    <s v="Imitation Items MRP"/>
    <x v="6"/>
    <n v="0"/>
    <n v="0"/>
    <n v="0"/>
    <n v="0"/>
    <n v="0"/>
    <n v="0"/>
  </r>
  <r>
    <n v="85343"/>
    <n v="126"/>
    <d v="2023-07-01T00:00:00"/>
    <d v="2023-07-31T00:00:00"/>
    <n v="28"/>
    <x v="13"/>
    <s v="Item For BDD Gold"/>
    <x v="3"/>
    <n v="74.105999999999995"/>
    <n v="74.244"/>
    <n v="74.174999999999997"/>
    <n v="5900.7714525106003"/>
    <n v="437689.72248996998"/>
    <n v="4460.8377196237998"/>
  </r>
  <r>
    <n v="85344"/>
    <n v="126"/>
    <d v="2023-07-01T00:00:00"/>
    <d v="2023-07-31T00:00:00"/>
    <n v="28"/>
    <x v="13"/>
    <s v="Item For BDD Silver"/>
    <x v="8"/>
    <n v="845.75800000000004"/>
    <n v="845.75800000000004"/>
    <n v="845.75800000000004"/>
    <n v="71.865057502799999"/>
    <n v="60780.447303453002"/>
    <n v="619.46099717491995"/>
  </r>
  <r>
    <n v="85345"/>
    <n v="126"/>
    <d v="2023-07-01T00:00:00"/>
    <d v="2023-07-31T00:00:00"/>
    <n v="28"/>
    <x v="13"/>
    <s v="Light Cost Items MRP"/>
    <x v="7"/>
    <n v="0"/>
    <n v="0"/>
    <n v="0"/>
    <n v="0"/>
    <n v="0"/>
    <n v="0"/>
  </r>
  <r>
    <n v="85346"/>
    <n v="126"/>
    <d v="2023-07-01T00:00:00"/>
    <d v="2023-07-31T00:00:00"/>
    <n v="28"/>
    <x v="13"/>
    <s v="Mrp Gift Items"/>
    <x v="0"/>
    <n v="0"/>
    <n v="0"/>
    <n v="0"/>
    <n v="0"/>
    <n v="0"/>
    <n v="0"/>
  </r>
  <r>
    <n v="85347"/>
    <n v="126"/>
    <d v="2023-07-01T00:00:00"/>
    <d v="2023-07-31T00:00:00"/>
    <n v="28"/>
    <x v="13"/>
    <s v="Old Gold Bullion"/>
    <x v="3"/>
    <n v="504.613"/>
    <n v="505.14299999999997"/>
    <n v="504.87799999999999"/>
    <n v="5900.7714525106003"/>
    <n v="2979169.6894005998"/>
    <n v="30363.044505671998"/>
  </r>
  <r>
    <n v="85348"/>
    <n v="126"/>
    <d v="2023-07-01T00:00:00"/>
    <d v="2023-07-31T00:00:00"/>
    <n v="28"/>
    <x v="13"/>
    <s v="OLD GOLD BULLION OTHER"/>
    <x v="3"/>
    <n v="221.624"/>
    <n v="221.95599999999999"/>
    <n v="221.79"/>
    <n v="5900.7714525106003"/>
    <n v="1308732.1004522999"/>
    <n v="13338.310722418"/>
  </r>
  <r>
    <n v="85349"/>
    <n v="126"/>
    <d v="2023-07-01T00:00:00"/>
    <d v="2023-07-31T00:00:00"/>
    <n v="28"/>
    <x v="13"/>
    <s v="Old Gold Ornament CS"/>
    <x v="3"/>
    <n v="1892.954"/>
    <n v="1894.751"/>
    <n v="1893.8530000000001"/>
    <n v="5900.7714525106003"/>
    <n v="11175193.717652"/>
    <n v="113895.12501278"/>
  </r>
  <r>
    <n v="85350"/>
    <n v="126"/>
    <d v="2023-07-01T00:00:00"/>
    <d v="2023-07-31T00:00:00"/>
    <n v="28"/>
    <x v="13"/>
    <s v="Old Gold Ornament Other"/>
    <x v="3"/>
    <n v="2870.1669999999999"/>
    <n v="2882.4490000000001"/>
    <n v="2876.308"/>
    <n v="5900.7714525106003"/>
    <n v="16972436.135028001"/>
    <n v="172979.34910220001"/>
  </r>
  <r>
    <n v="85351"/>
    <n v="126"/>
    <d v="2023-07-01T00:00:00"/>
    <d v="2023-07-31T00:00:00"/>
    <n v="28"/>
    <x v="13"/>
    <s v="OLD ORNAMENT MRP"/>
    <x v="1"/>
    <n v="0"/>
    <n v="0"/>
    <n v="0"/>
    <n v="0"/>
    <n v="0"/>
    <n v="0"/>
  </r>
  <r>
    <n v="85352"/>
    <n v="126"/>
    <d v="2023-07-01T00:00:00"/>
    <d v="2023-07-31T00:00:00"/>
    <n v="28"/>
    <x v="13"/>
    <s v="OLD ORNAMENT PLATINUM"/>
    <x v="11"/>
    <n v="0"/>
    <n v="0"/>
    <n v="0"/>
    <n v="0"/>
    <n v="0"/>
    <n v="0"/>
  </r>
  <r>
    <n v="85353"/>
    <n v="126"/>
    <d v="2023-07-01T00:00:00"/>
    <d v="2023-07-31T00:00:00"/>
    <n v="28"/>
    <x v="13"/>
    <s v="Old Ornaments Imitation"/>
    <x v="6"/>
    <n v="0"/>
    <n v="0"/>
    <n v="0"/>
    <n v="0"/>
    <n v="0"/>
    <n v="0"/>
  </r>
  <r>
    <n v="85354"/>
    <n v="126"/>
    <d v="2023-07-01T00:00:00"/>
    <d v="2023-07-31T00:00:00"/>
    <n v="28"/>
    <x v="13"/>
    <s v="Old Ornaments Silver"/>
    <x v="8"/>
    <n v="21442.36"/>
    <n v="21776.728999999999"/>
    <n v="21609.544000000002"/>
    <n v="71.865057502799999"/>
    <n v="1552971.1221693"/>
    <n v="15827.541299917"/>
  </r>
  <r>
    <n v="85355"/>
    <n v="126"/>
    <d v="2023-07-01T00:00:00"/>
    <d v="2023-07-31T00:00:00"/>
    <n v="28"/>
    <x v="13"/>
    <s v="Other (Stone)"/>
    <x v="9"/>
    <n v="0.26700000000000002"/>
    <n v="0.26700000000000002"/>
    <n v="0.26700000000000002"/>
    <n v="0"/>
    <n v="0"/>
    <n v="0"/>
  </r>
  <r>
    <n v="85356"/>
    <n v="126"/>
    <d v="2023-07-01T00:00:00"/>
    <d v="2023-07-31T00:00:00"/>
    <n v="28"/>
    <x v="13"/>
    <s v="OTHER ITEMS MRP"/>
    <x v="10"/>
    <n v="0"/>
    <n v="0"/>
    <n v="0"/>
    <n v="0"/>
    <n v="0"/>
    <n v="0"/>
  </r>
  <r>
    <n v="85357"/>
    <n v="126"/>
    <d v="2023-07-01T00:00:00"/>
    <d v="2023-07-31T00:00:00"/>
    <n v="28"/>
    <x v="13"/>
    <s v="PLATINUM"/>
    <x v="11"/>
    <n v="0"/>
    <n v="0"/>
    <n v="0"/>
    <n v="0"/>
    <n v="0"/>
    <n v="0"/>
  </r>
  <r>
    <n v="85358"/>
    <n v="126"/>
    <d v="2023-07-01T00:00:00"/>
    <d v="2023-07-31T00:00:00"/>
    <n v="28"/>
    <x v="13"/>
    <s v="PRECIOUS STONE"/>
    <x v="12"/>
    <n v="175.32499999999999"/>
    <n v="175.91399999999999"/>
    <n v="175.619"/>
    <n v="0"/>
    <n v="0"/>
    <n v="0"/>
  </r>
  <r>
    <n v="85359"/>
    <n v="126"/>
    <d v="2023-07-01T00:00:00"/>
    <d v="2023-07-31T00:00:00"/>
    <n v="28"/>
    <x v="13"/>
    <s v="SEMI PRECIOUS STONE"/>
    <x v="13"/>
    <n v="12.487"/>
    <n v="12.494"/>
    <n v="12.491"/>
    <n v="0"/>
    <n v="0"/>
    <n v="0"/>
  </r>
  <r>
    <n v="85360"/>
    <n v="126"/>
    <d v="2023-07-01T00:00:00"/>
    <d v="2023-07-31T00:00:00"/>
    <n v="28"/>
    <x v="13"/>
    <s v="Silver Bullion"/>
    <x v="8"/>
    <n v="4536.8180000000002"/>
    <n v="4543.2709999999997"/>
    <n v="4540.0439999999999"/>
    <n v="71.865057502799999"/>
    <n v="326270.52312524"/>
    <n v="3325.2776603449001"/>
  </r>
  <r>
    <n v="85361"/>
    <n v="126"/>
    <d v="2023-07-01T00:00:00"/>
    <d v="2023-07-31T00:00:00"/>
    <n v="28"/>
    <x v="13"/>
    <s v="SILVER ITEMS MRP"/>
    <x v="8"/>
    <n v="0"/>
    <n v="0"/>
    <n v="0"/>
    <n v="71.865057502799999"/>
    <n v="0"/>
    <n v="0"/>
  </r>
  <r>
    <n v="85362"/>
    <n v="126"/>
    <d v="2023-07-01T00:00:00"/>
    <d v="2023-07-31T00:00:00"/>
    <n v="28"/>
    <x v="13"/>
    <s v="SILVER ORNAMENT"/>
    <x v="8"/>
    <n v="57953.156000000003"/>
    <n v="58466.216999999997"/>
    <n v="58209.686000000002"/>
    <n v="71.865057502799999"/>
    <n v="4183242.4316099002"/>
    <n v="42634.689987915001"/>
  </r>
  <r>
    <n v="85363"/>
    <n v="126"/>
    <d v="2023-07-01T00:00:00"/>
    <d v="2023-07-31T00:00:00"/>
    <n v="28"/>
    <x v="13"/>
    <s v="SilverFreeItem"/>
    <x v="8"/>
    <n v="28.994"/>
    <n v="28.994"/>
    <n v="28.994"/>
    <n v="71.865057502799999"/>
    <n v="2083.6554772362001"/>
    <n v="21.236159932380001"/>
  </r>
  <r>
    <n v="85364"/>
    <n v="126"/>
    <d v="2023-07-01T00:00:00"/>
    <d v="2023-07-31T00:00:00"/>
    <n v="28"/>
    <x v="13"/>
    <s v="Standard Bar"/>
    <x v="3"/>
    <n v="0"/>
    <n v="0"/>
    <n v="0"/>
    <n v="5900.7714525106003"/>
    <n v="0"/>
    <n v="0"/>
  </r>
  <r>
    <n v="85365"/>
    <n v="126"/>
    <d v="2023-07-01T00:00:00"/>
    <d v="2023-07-31T00:00:00"/>
    <n v="28"/>
    <x v="13"/>
    <s v="Standard Bar."/>
    <x v="3"/>
    <n v="573.15700000000004"/>
    <n v="573.15700000000004"/>
    <n v="573.15700000000004"/>
    <n v="5900.7714525106003"/>
    <n v="3382068.4634066001"/>
    <n v="34469.300503760998"/>
  </r>
  <r>
    <n v="85366"/>
    <n v="126"/>
    <d v="2023-07-01T00:00:00"/>
    <d v="2023-07-31T00:00:00"/>
    <n v="28"/>
    <x v="13"/>
    <s v="STEARLING SILVER"/>
    <x v="8"/>
    <n v="2915.5509999999999"/>
    <n v="2935.971"/>
    <n v="2925.761"/>
    <n v="71.865057502799999"/>
    <n v="210259.98250444999"/>
    <n v="2142.9236573056"/>
  </r>
  <r>
    <n v="85367"/>
    <n v="126"/>
    <d v="2023-07-01T00:00:00"/>
    <d v="2023-07-31T00:00:00"/>
    <n v="28"/>
    <x v="13"/>
    <s v="Studded Stones"/>
    <x v="14"/>
    <n v="75.197999999999993"/>
    <n v="74.974999999999994"/>
    <n v="75.087000000000003"/>
    <n v="0"/>
    <n v="0"/>
    <n v="0"/>
  </r>
  <r>
    <n v="85368"/>
    <n v="126"/>
    <d v="2023-07-01T00:00:00"/>
    <d v="2023-07-31T00:00:00"/>
    <n v="28"/>
    <x v="13"/>
    <s v="Synthetic"/>
    <x v="15"/>
    <n v="2.3290000000000002"/>
    <n v="2.3250000000000002"/>
    <n v="2.327"/>
    <n v="0"/>
    <n v="0"/>
    <n v="0"/>
  </r>
  <r>
    <n v="85369"/>
    <n v="126"/>
    <d v="2023-07-01T00:00:00"/>
    <d v="2023-07-31T00:00:00"/>
    <n v="28"/>
    <x v="13"/>
    <s v="Thusi Tmitation Items MRP"/>
    <x v="6"/>
    <n v="0"/>
    <n v="0"/>
    <n v="0"/>
    <n v="0"/>
    <n v="0"/>
    <n v="0"/>
  </r>
  <r>
    <n v="85370"/>
    <n v="126"/>
    <d v="2023-07-01T00:00:00"/>
    <d v="2023-07-31T00:00:00"/>
    <n v="6"/>
    <x v="14"/>
    <s v="30% discount Mrp"/>
    <x v="0"/>
    <n v="0"/>
    <n v="0"/>
    <n v="0"/>
    <n v="0"/>
    <n v="0"/>
    <n v="0"/>
  </r>
  <r>
    <n v="85371"/>
    <n v="126"/>
    <d v="2023-07-01T00:00:00"/>
    <d v="2023-07-31T00:00:00"/>
    <n v="6"/>
    <x v="14"/>
    <s v="4. MRP ITEMS"/>
    <x v="1"/>
    <n v="0"/>
    <n v="0"/>
    <n v="0"/>
    <n v="0"/>
    <n v="0"/>
    <n v="0"/>
  </r>
  <r>
    <n v="85372"/>
    <n v="126"/>
    <d v="2023-07-01T00:00:00"/>
    <d v="2023-07-31T00:00:00"/>
    <n v="6"/>
    <x v="14"/>
    <s v="Customer Repair Order Diamond"/>
    <x v="2"/>
    <n v="5.0780000000000003"/>
    <n v="5.0609999999999999"/>
    <n v="5.07"/>
    <n v="0"/>
    <n v="0"/>
    <n v="0"/>
  </r>
  <r>
    <n v="85373"/>
    <n v="126"/>
    <d v="2023-07-01T00:00:00"/>
    <d v="2023-07-31T00:00:00"/>
    <n v="6"/>
    <x v="14"/>
    <s v="Customer Repair Order Forming"/>
    <x v="2"/>
    <n v="0"/>
    <n v="0"/>
    <n v="0"/>
    <n v="0"/>
    <n v="0"/>
    <n v="0"/>
  </r>
  <r>
    <n v="85374"/>
    <n v="126"/>
    <d v="2023-07-01T00:00:00"/>
    <d v="2023-07-31T00:00:00"/>
    <n v="6"/>
    <x v="14"/>
    <s v="Customer Repair Order Gold"/>
    <x v="2"/>
    <n v="32.500999999999998"/>
    <n v="32.56"/>
    <n v="32.53"/>
    <n v="0"/>
    <n v="0"/>
    <n v="0"/>
  </r>
  <r>
    <n v="85375"/>
    <n v="126"/>
    <d v="2023-07-01T00:00:00"/>
    <d v="2023-07-31T00:00:00"/>
    <n v="6"/>
    <x v="14"/>
    <s v="Customer Repair Order Silver"/>
    <x v="2"/>
    <n v="79.311000000000007"/>
    <n v="79.188000000000002"/>
    <n v="79.25"/>
    <n v="0"/>
    <n v="0"/>
    <n v="0"/>
  </r>
  <r>
    <n v="85376"/>
    <n v="126"/>
    <d v="2023-07-01T00:00:00"/>
    <d v="2023-07-31T00:00:00"/>
    <n v="6"/>
    <x v="14"/>
    <s v="Diamond Jewellery"/>
    <x v="3"/>
    <n v="1770.7370000000001"/>
    <n v="1771.3679999999999"/>
    <n v="1771.0530000000001"/>
    <n v="5924.26"/>
    <n v="10492178.44578"/>
    <n v="106933.98306384"/>
  </r>
  <r>
    <n v="85377"/>
    <n v="126"/>
    <d v="2023-07-01T00:00:00"/>
    <d v="2023-07-31T00:00:00"/>
    <n v="6"/>
    <x v="14"/>
    <s v="Diamond Jewellery without CT"/>
    <x v="4"/>
    <n v="0.83699999999999997"/>
    <n v="0.83799999999999997"/>
    <n v="0.83799999999999997"/>
    <n v="50552.4"/>
    <n v="42362.911200000002"/>
    <n v="431.75350592876998"/>
  </r>
  <r>
    <n v="85378"/>
    <n v="126"/>
    <d v="2023-07-01T00:00:00"/>
    <d v="2023-07-31T00:00:00"/>
    <n v="6"/>
    <x v="14"/>
    <s v="Diamond Jewellery10"/>
    <x v="3"/>
    <n v="1881.606"/>
    <n v="1879.5630000000001"/>
    <n v="1880.5840000000001"/>
    <n v="5924.26"/>
    <n v="11141068.567840001"/>
    <n v="113547.32896538"/>
  </r>
  <r>
    <n v="85379"/>
    <n v="126"/>
    <d v="2023-07-01T00:00:00"/>
    <d v="2023-07-31T00:00:00"/>
    <n v="6"/>
    <x v="14"/>
    <s v="Diamond Jewellery25"/>
    <x v="3"/>
    <n v="756.74099999999999"/>
    <n v="757.19799999999998"/>
    <n v="756.97"/>
    <n v="5924.26"/>
    <n v="4484487.0921999998"/>
    <n v="45704.909542422"/>
  </r>
  <r>
    <n v="85380"/>
    <n v="126"/>
    <d v="2023-07-01T00:00:00"/>
    <d v="2023-07-31T00:00:00"/>
    <n v="6"/>
    <x v="14"/>
    <s v="Diamond Jewellery35"/>
    <x v="3"/>
    <n v="1329.1610000000001"/>
    <n v="1330.511"/>
    <n v="1329.836"/>
    <n v="5924.26"/>
    <n v="7878294.2213599999"/>
    <n v="80293.847954683006"/>
  </r>
  <r>
    <n v="85381"/>
    <n v="126"/>
    <d v="2023-07-01T00:00:00"/>
    <d v="2023-07-31T00:00:00"/>
    <n v="6"/>
    <x v="14"/>
    <s v="DIAMOND LOOSE"/>
    <x v="4"/>
    <n v="5.4820000000000002"/>
    <n v="5.4870000000000001"/>
    <n v="5.4850000000000003"/>
    <n v="50552.4"/>
    <n v="277279.91399999999"/>
    <n v="2825.9761098081999"/>
  </r>
  <r>
    <n v="85382"/>
    <n v="126"/>
    <d v="2023-07-01T00:00:00"/>
    <d v="2023-07-31T00:00:00"/>
    <n v="6"/>
    <x v="14"/>
    <s v="Diamond VS-GH"/>
    <x v="4"/>
    <n v="609.89800000000002"/>
    <n v="610.5"/>
    <n v="610.19899999999996"/>
    <n v="50552.4"/>
    <n v="30847023.9276"/>
    <n v="314386.10687855002"/>
  </r>
  <r>
    <n v="85383"/>
    <n v="126"/>
    <d v="2023-07-01T00:00:00"/>
    <d v="2023-07-31T00:00:00"/>
    <n v="6"/>
    <x v="14"/>
    <s v="DIAMOND VS-GH ( EVA )"/>
    <x v="4"/>
    <n v="2.5089999999999999"/>
    <n v="2.504"/>
    <n v="2.5059999999999998"/>
    <n v="50552.4"/>
    <n v="126684.3144"/>
    <n v="1291.1387659397001"/>
  </r>
  <r>
    <n v="85384"/>
    <n v="126"/>
    <d v="2023-07-01T00:00:00"/>
    <d v="2023-07-31T00:00:00"/>
    <n v="6"/>
    <x v="14"/>
    <s v="DIAMOND VS-GH (LOOSE)"/>
    <x v="4"/>
    <n v="1.0999999999999999E-2"/>
    <n v="1.0999999999999999E-2"/>
    <n v="1.0999999999999999E-2"/>
    <n v="50552.4"/>
    <n v="556.07640000000004"/>
    <n v="5.6674087890411"/>
  </r>
  <r>
    <n v="85385"/>
    <n v="126"/>
    <d v="2023-07-01T00:00:00"/>
    <d v="2023-07-31T00:00:00"/>
    <n v="6"/>
    <x v="14"/>
    <s v="DIAMOND VS-GH(EMERALD)"/>
    <x v="4"/>
    <n v="6.3E-2"/>
    <n v="6.3E-2"/>
    <n v="6.3E-2"/>
    <n v="50552.4"/>
    <n v="3184.8011999999999"/>
    <n v="32.458795791781"/>
  </r>
  <r>
    <n v="85386"/>
    <n v="126"/>
    <d v="2023-07-01T00:00:00"/>
    <d v="2023-07-31T00:00:00"/>
    <n v="6"/>
    <x v="14"/>
    <s v="DIAMOND VS-GH(HEART)"/>
    <x v="4"/>
    <n v="0.14299999999999999"/>
    <n v="0.14399999999999999"/>
    <n v="0.14399999999999999"/>
    <n v="50552.4"/>
    <n v="7279.5456000000004"/>
    <n v="74.191533238356001"/>
  </r>
  <r>
    <n v="85387"/>
    <n v="126"/>
    <d v="2023-07-01T00:00:00"/>
    <d v="2023-07-31T00:00:00"/>
    <n v="6"/>
    <x v="14"/>
    <s v="DIAMOND VS-GH(MARQUISE)"/>
    <x v="4"/>
    <n v="0.152"/>
    <n v="0.152"/>
    <n v="0.152"/>
    <n v="50552.4"/>
    <n v="7683.9647999999997"/>
    <n v="78.313285084930996"/>
  </r>
  <r>
    <n v="85388"/>
    <n v="126"/>
    <d v="2023-07-01T00:00:00"/>
    <d v="2023-07-31T00:00:00"/>
    <n v="6"/>
    <x v="14"/>
    <s v="DIAMOND VS-GH(OVAL)"/>
    <x v="4"/>
    <n v="0"/>
    <n v="0"/>
    <n v="0"/>
    <n v="50552.4"/>
    <n v="0"/>
    <n v="0"/>
  </r>
  <r>
    <n v="85389"/>
    <n v="126"/>
    <d v="2023-07-01T00:00:00"/>
    <d v="2023-07-31T00:00:00"/>
    <n v="6"/>
    <x v="14"/>
    <s v="DIAMOND VS-GH(PEAR)"/>
    <x v="4"/>
    <n v="0.66200000000000003"/>
    <n v="0.66200000000000003"/>
    <n v="0.66200000000000003"/>
    <n v="50552.4"/>
    <n v="33465.688800000004"/>
    <n v="341.07496530410998"/>
  </r>
  <r>
    <n v="85390"/>
    <n v="126"/>
    <d v="2023-07-01T00:00:00"/>
    <d v="2023-07-31T00:00:00"/>
    <n v="6"/>
    <x v="14"/>
    <s v="DIAMOND VS-GH(PRINCESS)"/>
    <x v="4"/>
    <n v="0"/>
    <n v="0"/>
    <n v="0"/>
    <n v="50552.4"/>
    <n v="0"/>
    <n v="0"/>
  </r>
  <r>
    <n v="85391"/>
    <n v="126"/>
    <d v="2023-07-01T00:00:00"/>
    <d v="2023-07-31T00:00:00"/>
    <n v="6"/>
    <x v="14"/>
    <s v="DIAMOND VS-GH(RADIANT)"/>
    <x v="4"/>
    <n v="0.10100000000000001"/>
    <n v="0.10100000000000001"/>
    <n v="0.10100000000000001"/>
    <n v="50552.4"/>
    <n v="5105.7924000000003"/>
    <n v="52.037117063014001"/>
  </r>
  <r>
    <n v="85392"/>
    <n v="126"/>
    <d v="2023-07-01T00:00:00"/>
    <d v="2023-07-31T00:00:00"/>
    <n v="6"/>
    <x v="14"/>
    <s v="Diamond VVS-EF"/>
    <x v="4"/>
    <n v="33.917000000000002"/>
    <n v="33.926000000000002"/>
    <n v="33.920999999999999"/>
    <n v="50552.4"/>
    <n v="1714787.9604"/>
    <n v="17476.743048460001"/>
  </r>
  <r>
    <n v="85393"/>
    <n v="126"/>
    <d v="2023-07-01T00:00:00"/>
    <d v="2023-07-31T00:00:00"/>
    <n v="6"/>
    <x v="14"/>
    <s v="DIAMOND VVS-EF (LOOSE)"/>
    <x v="4"/>
    <n v="0"/>
    <n v="0"/>
    <n v="0"/>
    <n v="50552.4"/>
    <n v="0"/>
    <n v="0"/>
  </r>
  <r>
    <n v="85394"/>
    <n v="126"/>
    <d v="2023-07-01T00:00:00"/>
    <d v="2023-07-31T00:00:00"/>
    <n v="6"/>
    <x v="14"/>
    <s v="Diamond VVS-FG"/>
    <x v="4"/>
    <n v="3.6819999999999999"/>
    <n v="3.6739999999999999"/>
    <n v="3.6779999999999999"/>
    <n v="50552.4"/>
    <n v="185931.72719999999"/>
    <n v="1894.975411463"/>
  </r>
  <r>
    <n v="85395"/>
    <n v="126"/>
    <d v="2023-07-01T00:00:00"/>
    <d v="2023-07-31T00:00:00"/>
    <n v="6"/>
    <x v="14"/>
    <s v="DIAMOND VVS-GH"/>
    <x v="4"/>
    <n v="0.7"/>
    <n v="0.70099999999999996"/>
    <n v="0.70099999999999996"/>
    <n v="50552.4"/>
    <n v="35437.232400000001"/>
    <n v="361.16850555616003"/>
  </r>
  <r>
    <n v="85396"/>
    <n v="126"/>
    <d v="2023-07-01T00:00:00"/>
    <d v="2023-07-31T00:00:00"/>
    <n v="6"/>
    <x v="14"/>
    <s v="Gift Items Mrp"/>
    <x v="5"/>
    <n v="0"/>
    <n v="0"/>
    <n v="0"/>
    <n v="0"/>
    <n v="0"/>
    <n v="0"/>
  </r>
  <r>
    <n v="85397"/>
    <n v="126"/>
    <d v="2023-07-01T00:00:00"/>
    <d v="2023-07-31T00:00:00"/>
    <n v="6"/>
    <x v="14"/>
    <s v="Gold Bullion"/>
    <x v="3"/>
    <n v="860.93600000000004"/>
    <n v="857.74900000000002"/>
    <n v="859.34199999999998"/>
    <n v="5924.26"/>
    <n v="5090965.4369200002"/>
    <n v="51886.003905047997"/>
  </r>
  <r>
    <n v="85398"/>
    <n v="126"/>
    <d v="2023-07-01T00:00:00"/>
    <d v="2023-07-31T00:00:00"/>
    <n v="6"/>
    <x v="14"/>
    <s v="GOLD MRP ITEMS"/>
    <x v="3"/>
    <n v="2.0720000000000001"/>
    <n v="2.097"/>
    <n v="2.085"/>
    <n v="5924.26"/>
    <n v="12352.0821"/>
    <n v="125.88971345752999"/>
  </r>
  <r>
    <n v="85399"/>
    <n v="126"/>
    <d v="2023-07-01T00:00:00"/>
    <d v="2023-07-31T00:00:00"/>
    <n v="6"/>
    <x v="14"/>
    <s v="Gold Ornaments"/>
    <x v="3"/>
    <n v="38238.942999999999"/>
    <n v="38224.540999999997"/>
    <n v="38231.741999999998"/>
    <n v="5924.26"/>
    <n v="226494779.86092001"/>
    <n v="2308385.153651"/>
  </r>
  <r>
    <n v="85400"/>
    <n v="126"/>
    <d v="2023-07-01T00:00:00"/>
    <d v="2023-07-31T00:00:00"/>
    <n v="6"/>
    <x v="14"/>
    <s v="Imitation Items MRP"/>
    <x v="6"/>
    <n v="0"/>
    <n v="0"/>
    <n v="0"/>
    <n v="0"/>
    <n v="0"/>
    <n v="0"/>
  </r>
  <r>
    <n v="85401"/>
    <n v="126"/>
    <d v="2023-07-01T00:00:00"/>
    <d v="2023-07-31T00:00:00"/>
    <n v="6"/>
    <x v="14"/>
    <s v="Item For BDD Gold"/>
    <x v="3"/>
    <n v="0.125"/>
    <n v="0.16700000000000001"/>
    <n v="0.14599999999999999"/>
    <n v="5924.26"/>
    <n v="864.94195999999999"/>
    <n v="8.8152988800000003"/>
  </r>
  <r>
    <n v="85402"/>
    <n v="126"/>
    <d v="2023-07-01T00:00:00"/>
    <d v="2023-07-31T00:00:00"/>
    <n v="6"/>
    <x v="14"/>
    <s v="Item For BDD Silver"/>
    <x v="8"/>
    <n v="0"/>
    <n v="0"/>
    <n v="0"/>
    <n v="72.88"/>
    <n v="0"/>
    <n v="0"/>
  </r>
  <r>
    <n v="85403"/>
    <n v="126"/>
    <d v="2023-07-01T00:00:00"/>
    <d v="2023-07-31T00:00:00"/>
    <n v="6"/>
    <x v="14"/>
    <s v="Mrp Gift Items"/>
    <x v="0"/>
    <n v="0"/>
    <n v="0"/>
    <n v="0"/>
    <n v="0"/>
    <n v="0"/>
    <n v="0"/>
  </r>
  <r>
    <n v="85404"/>
    <n v="126"/>
    <d v="2023-07-01T00:00:00"/>
    <d v="2023-07-31T00:00:00"/>
    <n v="6"/>
    <x v="14"/>
    <s v="Old Gold Bullion"/>
    <x v="3"/>
    <n v="17.832000000000001"/>
    <n v="17.945"/>
    <n v="17.888999999999999"/>
    <n v="5924.26"/>
    <n v="105979.08714"/>
    <n v="1080.1156278378"/>
  </r>
  <r>
    <n v="85405"/>
    <n v="126"/>
    <d v="2023-07-01T00:00:00"/>
    <d v="2023-07-31T00:00:00"/>
    <n v="6"/>
    <x v="14"/>
    <s v="OLD GOLD BULLION OTHER"/>
    <x v="3"/>
    <n v="9.5890000000000004"/>
    <n v="9.609"/>
    <n v="9.5990000000000002"/>
    <n v="5924.26"/>
    <n v="56866.971740000001"/>
    <n v="579.57571198026994"/>
  </r>
  <r>
    <n v="85406"/>
    <n v="126"/>
    <d v="2023-07-01T00:00:00"/>
    <d v="2023-07-31T00:00:00"/>
    <n v="6"/>
    <x v="14"/>
    <s v="Old Gold Ornament CS"/>
    <x v="3"/>
    <n v="60.765000000000001"/>
    <n v="61.076999999999998"/>
    <n v="60.920999999999999"/>
    <n v="5924.26"/>
    <n v="360911.84346"/>
    <n v="3678.3344045785998"/>
  </r>
  <r>
    <n v="85407"/>
    <n v="126"/>
    <d v="2023-07-01T00:00:00"/>
    <d v="2023-07-31T00:00:00"/>
    <n v="6"/>
    <x v="14"/>
    <s v="Old Gold Ornament Other"/>
    <x v="3"/>
    <n v="132.672"/>
    <n v="134.50299999999999"/>
    <n v="133.58799999999999"/>
    <n v="5924.26"/>
    <n v="791410.04487999994"/>
    <n v="8065.8777176811"/>
  </r>
  <r>
    <n v="85408"/>
    <n v="126"/>
    <d v="2023-07-01T00:00:00"/>
    <d v="2023-07-31T00:00:00"/>
    <n v="6"/>
    <x v="14"/>
    <s v="Old Ornaments Silver"/>
    <x v="8"/>
    <n v="751.81600000000003"/>
    <n v="764.63199999999995"/>
    <n v="758.22400000000005"/>
    <n v="72.88"/>
    <n v="55259.365120000002"/>
    <n v="563.19133766136997"/>
  </r>
  <r>
    <n v="85409"/>
    <n v="126"/>
    <d v="2023-07-01T00:00:00"/>
    <d v="2023-07-31T00:00:00"/>
    <n v="6"/>
    <x v="14"/>
    <s v="Other (Stone)"/>
    <x v="9"/>
    <n v="1.484"/>
    <n v="1.47"/>
    <n v="1.4770000000000001"/>
    <n v="0"/>
    <n v="0"/>
    <n v="0"/>
  </r>
  <r>
    <n v="85410"/>
    <n v="126"/>
    <d v="2023-07-01T00:00:00"/>
    <d v="2023-07-31T00:00:00"/>
    <n v="6"/>
    <x v="14"/>
    <s v="OTHER ITEMS MRP"/>
    <x v="10"/>
    <n v="0"/>
    <n v="0"/>
    <n v="0"/>
    <n v="0"/>
    <n v="0"/>
    <n v="0"/>
  </r>
  <r>
    <n v="85411"/>
    <n v="126"/>
    <d v="2023-07-01T00:00:00"/>
    <d v="2023-07-31T00:00:00"/>
    <n v="6"/>
    <x v="14"/>
    <s v="PLATINUM"/>
    <x v="11"/>
    <n v="0"/>
    <n v="0"/>
    <n v="0"/>
    <n v="0"/>
    <n v="0"/>
    <n v="0"/>
  </r>
  <r>
    <n v="85412"/>
    <n v="126"/>
    <d v="2023-07-01T00:00:00"/>
    <d v="2023-07-31T00:00:00"/>
    <n v="6"/>
    <x v="14"/>
    <s v="PRECIOUS STONE"/>
    <x v="12"/>
    <n v="555.07399999999996"/>
    <n v="555.26400000000001"/>
    <n v="555.16899999999998"/>
    <n v="0"/>
    <n v="0"/>
    <n v="0"/>
  </r>
  <r>
    <n v="85413"/>
    <n v="126"/>
    <d v="2023-07-01T00:00:00"/>
    <d v="2023-07-31T00:00:00"/>
    <n v="6"/>
    <x v="14"/>
    <s v="SEMI PRECIOUS STONE"/>
    <x v="13"/>
    <n v="16.815000000000001"/>
    <n v="16.745999999999999"/>
    <n v="16.780999999999999"/>
    <n v="0"/>
    <n v="0"/>
    <n v="0"/>
  </r>
  <r>
    <n v="85414"/>
    <n v="126"/>
    <d v="2023-07-01T00:00:00"/>
    <d v="2023-07-31T00:00:00"/>
    <n v="6"/>
    <x v="14"/>
    <s v="Silver Bullion"/>
    <x v="8"/>
    <n v="4584.0379999999996"/>
    <n v="4585.0780000000004"/>
    <n v="4584.558"/>
    <n v="72.88"/>
    <n v="334122.58704000001"/>
    <n v="3405.3041747637999"/>
  </r>
  <r>
    <n v="85415"/>
    <n v="126"/>
    <d v="2023-07-01T00:00:00"/>
    <d v="2023-07-31T00:00:00"/>
    <n v="6"/>
    <x v="14"/>
    <s v="SILVER ITEMS MRP"/>
    <x v="8"/>
    <n v="0"/>
    <n v="0"/>
    <n v="0"/>
    <n v="72.88"/>
    <n v="0"/>
    <n v="0"/>
  </r>
  <r>
    <n v="85416"/>
    <n v="126"/>
    <d v="2023-07-01T00:00:00"/>
    <d v="2023-07-31T00:00:00"/>
    <n v="6"/>
    <x v="14"/>
    <s v="SILVER ORNAMENT"/>
    <x v="8"/>
    <n v="137530.079"/>
    <n v="137485.90100000001"/>
    <n v="137507.99"/>
    <n v="72.88"/>
    <n v="10021582.3112"/>
    <n v="102137.77040456"/>
  </r>
  <r>
    <n v="85417"/>
    <n v="126"/>
    <d v="2023-07-01T00:00:00"/>
    <d v="2023-07-31T00:00:00"/>
    <n v="6"/>
    <x v="14"/>
    <s v="SilverFreeItem"/>
    <x v="8"/>
    <n v="17.068000000000001"/>
    <n v="17.021000000000001"/>
    <n v="17.044"/>
    <n v="72.88"/>
    <n v="1242.1667199999999"/>
    <n v="12.659890954521"/>
  </r>
  <r>
    <n v="85418"/>
    <n v="126"/>
    <d v="2023-07-01T00:00:00"/>
    <d v="2023-07-31T00:00:00"/>
    <n v="6"/>
    <x v="14"/>
    <s v="STEARLING SILVER"/>
    <x v="8"/>
    <n v="5377.5839999999998"/>
    <n v="5375.3950000000004"/>
    <n v="5376.49"/>
    <n v="72.88"/>
    <n v="391838.59120000002"/>
    <n v="3993.5330390795002"/>
  </r>
  <r>
    <n v="85419"/>
    <n v="126"/>
    <d v="2023-07-01T00:00:00"/>
    <d v="2023-07-31T00:00:00"/>
    <n v="6"/>
    <x v="14"/>
    <s v="Studded Stones"/>
    <x v="14"/>
    <n v="101.33"/>
    <n v="101.3"/>
    <n v="101.315"/>
    <n v="0"/>
    <n v="0"/>
    <n v="0"/>
  </r>
  <r>
    <n v="85420"/>
    <n v="126"/>
    <d v="2023-07-01T00:00:00"/>
    <d v="2023-07-31T00:00:00"/>
    <n v="6"/>
    <x v="14"/>
    <s v="Synthetic"/>
    <x v="15"/>
    <n v="5.0000000000000001E-3"/>
    <n v="5.0000000000000001E-3"/>
    <n v="5.0000000000000001E-3"/>
    <n v="0"/>
    <n v="0"/>
    <n v="0"/>
  </r>
  <r>
    <n v="85421"/>
    <n v="126"/>
    <d v="2023-07-01T00:00:00"/>
    <d v="2023-07-31T00:00:00"/>
    <n v="6"/>
    <x v="14"/>
    <s v="Thusi Tmitation Items MRP"/>
    <x v="6"/>
    <n v="0"/>
    <n v="0"/>
    <n v="0"/>
    <n v="0"/>
    <n v="0"/>
    <n v="0"/>
  </r>
  <r>
    <n v="85422"/>
    <n v="126"/>
    <d v="2023-07-01T00:00:00"/>
    <d v="2023-07-31T00:00:00"/>
    <n v="21"/>
    <x v="15"/>
    <s v="30% discount Mrp"/>
    <x v="0"/>
    <n v="0"/>
    <n v="0"/>
    <n v="0"/>
    <n v="0"/>
    <n v="0"/>
    <n v="0"/>
  </r>
  <r>
    <n v="85423"/>
    <n v="126"/>
    <d v="2023-07-01T00:00:00"/>
    <d v="2023-07-31T00:00:00"/>
    <n v="21"/>
    <x v="15"/>
    <s v="4. MRP ITEMS"/>
    <x v="1"/>
    <n v="0"/>
    <n v="0"/>
    <n v="0"/>
    <n v="0"/>
    <n v="0"/>
    <n v="0"/>
  </r>
  <r>
    <n v="85424"/>
    <n v="126"/>
    <d v="2023-07-01T00:00:00"/>
    <d v="2023-07-31T00:00:00"/>
    <n v="21"/>
    <x v="15"/>
    <s v="Customer Repair Order Diamond"/>
    <x v="2"/>
    <n v="3.7610000000000001"/>
    <n v="3.7770000000000001"/>
    <n v="3.7690000000000001"/>
    <n v="0"/>
    <n v="0"/>
    <n v="0"/>
  </r>
  <r>
    <n v="85425"/>
    <n v="126"/>
    <d v="2023-07-01T00:00:00"/>
    <d v="2023-07-31T00:00:00"/>
    <n v="21"/>
    <x v="15"/>
    <s v="Customer Repair Order Forming"/>
    <x v="2"/>
    <n v="0"/>
    <n v="0"/>
    <n v="0"/>
    <n v="0"/>
    <n v="0"/>
    <n v="0"/>
  </r>
  <r>
    <n v="85426"/>
    <n v="126"/>
    <d v="2023-07-01T00:00:00"/>
    <d v="2023-07-31T00:00:00"/>
    <n v="21"/>
    <x v="15"/>
    <s v="Customer Repair Order Gold"/>
    <x v="2"/>
    <n v="78.846999999999994"/>
    <n v="79.233999999999995"/>
    <n v="79.040999999999997"/>
    <n v="0"/>
    <n v="0"/>
    <n v="0"/>
  </r>
  <r>
    <n v="85427"/>
    <n v="126"/>
    <d v="2023-07-01T00:00:00"/>
    <d v="2023-07-31T00:00:00"/>
    <n v="21"/>
    <x v="15"/>
    <s v="Customer Repair Order Silver"/>
    <x v="2"/>
    <n v="28.64"/>
    <n v="28.553000000000001"/>
    <n v="28.597000000000001"/>
    <n v="0"/>
    <n v="0"/>
    <n v="0"/>
  </r>
  <r>
    <n v="85428"/>
    <n v="126"/>
    <d v="2023-07-01T00:00:00"/>
    <d v="2023-07-31T00:00:00"/>
    <n v="21"/>
    <x v="15"/>
    <s v="Diamond Jewellery"/>
    <x v="3"/>
    <n v="2054.953"/>
    <n v="2056.4360000000001"/>
    <n v="2055.6950000000002"/>
    <n v="5915.77"/>
    <n v="12161018.810149999"/>
    <n v="123942.43828427"/>
  </r>
  <r>
    <n v="85429"/>
    <n v="126"/>
    <d v="2023-07-01T00:00:00"/>
    <d v="2023-07-31T00:00:00"/>
    <n v="21"/>
    <x v="15"/>
    <s v="Diamond Jewellery without CT"/>
    <x v="4"/>
    <n v="1.5209999999999999"/>
    <n v="1.4930000000000001"/>
    <n v="1.5069999999999999"/>
    <n v="54778.62"/>
    <n v="82551.380340000003"/>
    <n v="841.34557497205003"/>
  </r>
  <r>
    <n v="85430"/>
    <n v="126"/>
    <d v="2023-07-01T00:00:00"/>
    <d v="2023-07-31T00:00:00"/>
    <n v="21"/>
    <x v="15"/>
    <s v="Diamond Jewellery10"/>
    <x v="3"/>
    <n v="2445.6379999999999"/>
    <n v="2444.0909999999999"/>
    <n v="2444.8649999999998"/>
    <n v="5915.77"/>
    <n v="14463259.021050001"/>
    <n v="147406.36591317001"/>
  </r>
  <r>
    <n v="85431"/>
    <n v="126"/>
    <d v="2023-07-01T00:00:00"/>
    <d v="2023-07-31T00:00:00"/>
    <n v="21"/>
    <x v="15"/>
    <s v="Diamond Jewellery25"/>
    <x v="3"/>
    <n v="827.31500000000005"/>
    <n v="828.67600000000004"/>
    <n v="827.99599999999998"/>
    <n v="5915.77"/>
    <n v="4898233.8969200002"/>
    <n v="49921.726291897001"/>
  </r>
  <r>
    <n v="85432"/>
    <n v="126"/>
    <d v="2023-07-01T00:00:00"/>
    <d v="2023-07-31T00:00:00"/>
    <n v="21"/>
    <x v="15"/>
    <s v="Diamond Jewellery35"/>
    <x v="3"/>
    <n v="1782.2090000000001"/>
    <n v="1785.846"/>
    <n v="1784.027"/>
    <n v="5915.77"/>
    <n v="10553893.405789999"/>
    <n v="107562.9684097"/>
  </r>
  <r>
    <n v="85433"/>
    <n v="126"/>
    <d v="2023-07-01T00:00:00"/>
    <d v="2023-07-31T00:00:00"/>
    <n v="21"/>
    <x v="15"/>
    <s v="DIAMOND LOOSE"/>
    <x v="4"/>
    <n v="3.6030000000000002"/>
    <n v="3.6070000000000002"/>
    <n v="3.605"/>
    <n v="54778.62"/>
    <n v="197476.92509999999"/>
    <n v="2012.6415380055"/>
  </r>
  <r>
    <n v="85434"/>
    <n v="126"/>
    <d v="2023-07-01T00:00:00"/>
    <d v="2023-07-31T00:00:00"/>
    <n v="21"/>
    <x v="15"/>
    <s v="Diamond VS-GH"/>
    <x v="4"/>
    <n v="773.803"/>
    <n v="775.15"/>
    <n v="774.476"/>
    <n v="54778.62"/>
    <n v="42424726.503119998"/>
    <n v="432383.51394961"/>
  </r>
  <r>
    <n v="85435"/>
    <n v="126"/>
    <d v="2023-07-01T00:00:00"/>
    <d v="2023-07-31T00:00:00"/>
    <n v="21"/>
    <x v="15"/>
    <s v="DIAMOND VS-GH ( EVA )"/>
    <x v="4"/>
    <n v="1.425"/>
    <n v="1.4259999999999999"/>
    <n v="1.425"/>
    <n v="54778.62"/>
    <n v="78059.533500000005"/>
    <n v="795.56565649314996"/>
  </r>
  <r>
    <n v="85436"/>
    <n v="126"/>
    <d v="2023-07-01T00:00:00"/>
    <d v="2023-07-31T00:00:00"/>
    <n v="21"/>
    <x v="15"/>
    <s v="DIAMOND VS-GH (LOOSE)"/>
    <x v="4"/>
    <n v="8.0000000000000002E-3"/>
    <n v="8.0000000000000002E-3"/>
    <n v="8.0000000000000002E-3"/>
    <n v="54778.62"/>
    <n v="438.22895999999997"/>
    <n v="4.4663335101369999"/>
  </r>
  <r>
    <n v="85437"/>
    <n v="126"/>
    <d v="2023-07-01T00:00:00"/>
    <d v="2023-07-31T00:00:00"/>
    <n v="21"/>
    <x v="15"/>
    <s v="DIAMOND VS-GH(CUSHION)"/>
    <x v="4"/>
    <n v="0"/>
    <n v="0"/>
    <n v="0"/>
    <n v="54778.62"/>
    <n v="0"/>
    <n v="0"/>
  </r>
  <r>
    <n v="85438"/>
    <n v="126"/>
    <d v="2023-07-01T00:00:00"/>
    <d v="2023-07-31T00:00:00"/>
    <n v="21"/>
    <x v="15"/>
    <s v="DIAMOND VS-GH(EMERALD)"/>
    <x v="4"/>
    <n v="0"/>
    <n v="0"/>
    <n v="0"/>
    <n v="54778.62"/>
    <n v="0"/>
    <n v="0"/>
  </r>
  <r>
    <n v="85439"/>
    <n v="126"/>
    <d v="2023-07-01T00:00:00"/>
    <d v="2023-07-31T00:00:00"/>
    <n v="21"/>
    <x v="15"/>
    <s v="DIAMOND VS-GH(HEART)"/>
    <x v="4"/>
    <n v="0.16400000000000001"/>
    <n v="0.152"/>
    <n v="0.158"/>
    <n v="54778.62"/>
    <n v="8655.02196"/>
    <n v="88.210086825204996"/>
  </r>
  <r>
    <n v="85440"/>
    <n v="126"/>
    <d v="2023-07-01T00:00:00"/>
    <d v="2023-07-31T00:00:00"/>
    <n v="21"/>
    <x v="15"/>
    <s v="DIAMOND VS-GH(MARQUISE)"/>
    <x v="4"/>
    <n v="0.57599999999999996"/>
    <n v="0.57799999999999996"/>
    <n v="0.57699999999999996"/>
    <n v="54778.62"/>
    <n v="31607.263739999999"/>
    <n v="322.13430441862999"/>
  </r>
  <r>
    <n v="85441"/>
    <n v="126"/>
    <d v="2023-07-01T00:00:00"/>
    <d v="2023-07-31T00:00:00"/>
    <n v="21"/>
    <x v="15"/>
    <s v="DIAMOND VS-GH(OVAL)"/>
    <x v="4"/>
    <n v="0"/>
    <n v="0"/>
    <n v="0"/>
    <n v="54778.62"/>
    <n v="0"/>
    <n v="0"/>
  </r>
  <r>
    <n v="85442"/>
    <n v="126"/>
    <d v="2023-07-01T00:00:00"/>
    <d v="2023-07-31T00:00:00"/>
    <n v="21"/>
    <x v="15"/>
    <s v="DIAMOND VS-GH(PEAR)"/>
    <x v="4"/>
    <n v="2.2719999999999998"/>
    <n v="2.2890000000000001"/>
    <n v="2.2810000000000001"/>
    <n v="54778.62"/>
    <n v="124950.03221999999"/>
    <n v="1273.4633420778"/>
  </r>
  <r>
    <n v="85443"/>
    <n v="126"/>
    <d v="2023-07-01T00:00:00"/>
    <d v="2023-07-31T00:00:00"/>
    <n v="21"/>
    <x v="15"/>
    <s v="DIAMOND VS-GH(PRINCESS)"/>
    <x v="4"/>
    <n v="0.11"/>
    <n v="0.11"/>
    <n v="0.11"/>
    <n v="54778.62"/>
    <n v="6025.6481999999996"/>
    <n v="61.412085764384003"/>
  </r>
  <r>
    <n v="85444"/>
    <n v="126"/>
    <d v="2023-07-01T00:00:00"/>
    <d v="2023-07-31T00:00:00"/>
    <n v="21"/>
    <x v="15"/>
    <s v="DIAMOND VS-GH(RADIANT)"/>
    <x v="4"/>
    <n v="0"/>
    <n v="0"/>
    <n v="0"/>
    <n v="54778.62"/>
    <n v="0"/>
    <n v="0"/>
  </r>
  <r>
    <n v="85445"/>
    <n v="126"/>
    <d v="2023-07-01T00:00:00"/>
    <d v="2023-07-31T00:00:00"/>
    <n v="21"/>
    <x v="15"/>
    <s v="DIAMOND VVS 1-D (LOOSE)"/>
    <x v="1"/>
    <n v="2E-3"/>
    <n v="2E-3"/>
    <n v="2E-3"/>
    <n v="0"/>
    <n v="0"/>
    <n v="0"/>
  </r>
  <r>
    <n v="85446"/>
    <n v="126"/>
    <d v="2023-07-01T00:00:00"/>
    <d v="2023-07-31T00:00:00"/>
    <n v="21"/>
    <x v="15"/>
    <s v="Diamond VVS-EF"/>
    <x v="4"/>
    <n v="37.026000000000003"/>
    <n v="36.975000000000001"/>
    <n v="37"/>
    <n v="54778.62"/>
    <n v="2026808.94"/>
    <n v="20656.792484384001"/>
  </r>
  <r>
    <n v="85447"/>
    <n v="126"/>
    <d v="2023-07-01T00:00:00"/>
    <d v="2023-07-31T00:00:00"/>
    <n v="21"/>
    <x v="15"/>
    <s v="DIAMOND VVS-EF (LOOSE)"/>
    <x v="4"/>
    <n v="4.0000000000000001E-3"/>
    <n v="4.0000000000000001E-3"/>
    <n v="4.0000000000000001E-3"/>
    <n v="54778.62"/>
    <n v="219.11447999999999"/>
    <n v="2.2331667550684999"/>
  </r>
  <r>
    <n v="85448"/>
    <n v="126"/>
    <d v="2023-07-01T00:00:00"/>
    <d v="2023-07-31T00:00:00"/>
    <n v="21"/>
    <x v="15"/>
    <s v="Diamond VVS-FG"/>
    <x v="4"/>
    <n v="2.8639999999999999"/>
    <n v="2.8479999999999999"/>
    <n v="2.8559999999999999"/>
    <n v="54778.62"/>
    <n v="156447.73871999999"/>
    <n v="1594.4810631189"/>
  </r>
  <r>
    <n v="85449"/>
    <n v="126"/>
    <d v="2023-07-01T00:00:00"/>
    <d v="2023-07-31T00:00:00"/>
    <n v="21"/>
    <x v="15"/>
    <s v="DIAMOND VVS-GH"/>
    <x v="4"/>
    <n v="0.73899999999999999"/>
    <n v="0.73599999999999999"/>
    <n v="0.73799999999999999"/>
    <n v="54778.62"/>
    <n v="40426.62156"/>
    <n v="412.01926631013998"/>
  </r>
  <r>
    <n v="85450"/>
    <n v="126"/>
    <d v="2023-07-01T00:00:00"/>
    <d v="2023-07-31T00:00:00"/>
    <n v="21"/>
    <x v="15"/>
    <s v="Gift Items Mrp"/>
    <x v="5"/>
    <n v="0"/>
    <n v="0"/>
    <n v="0"/>
    <n v="0"/>
    <n v="0"/>
    <n v="0"/>
  </r>
  <r>
    <n v="85451"/>
    <n v="126"/>
    <d v="2023-07-01T00:00:00"/>
    <d v="2023-07-31T00:00:00"/>
    <n v="21"/>
    <x v="15"/>
    <s v="Gold Bullion"/>
    <x v="3"/>
    <n v="829.39099999999996"/>
    <n v="825.48500000000001"/>
    <n v="827.43799999999999"/>
    <n v="5915.77"/>
    <n v="4894932.89726"/>
    <n v="49888.083226868999"/>
  </r>
  <r>
    <n v="85452"/>
    <n v="126"/>
    <d v="2023-07-01T00:00:00"/>
    <d v="2023-07-31T00:00:00"/>
    <n v="21"/>
    <x v="15"/>
    <s v="GOLD MRP ITEMS"/>
    <x v="3"/>
    <n v="2.0390000000000001"/>
    <n v="2.0699999999999998"/>
    <n v="2.0550000000000002"/>
    <n v="5915.77"/>
    <n v="12156.907349999999"/>
    <n v="123.90053518356"/>
  </r>
  <r>
    <n v="85453"/>
    <n v="126"/>
    <d v="2023-07-01T00:00:00"/>
    <d v="2023-07-31T00:00:00"/>
    <n v="21"/>
    <x v="15"/>
    <s v="Gold Ornaments"/>
    <x v="3"/>
    <n v="46475.228000000003"/>
    <n v="46477.478000000003"/>
    <n v="46476.353000000003"/>
    <n v="5915.77"/>
    <n v="274943414.78680998"/>
    <n v="2802163.0219367999"/>
  </r>
  <r>
    <n v="85454"/>
    <n v="126"/>
    <d v="2023-07-01T00:00:00"/>
    <d v="2023-07-31T00:00:00"/>
    <n v="21"/>
    <x v="15"/>
    <s v="Imitation Items MRP"/>
    <x v="6"/>
    <n v="0"/>
    <n v="0"/>
    <n v="0"/>
    <n v="0"/>
    <n v="0"/>
    <n v="0"/>
  </r>
  <r>
    <n v="85455"/>
    <n v="126"/>
    <d v="2023-07-01T00:00:00"/>
    <d v="2023-07-31T00:00:00"/>
    <n v="21"/>
    <x v="15"/>
    <s v="Mrp Gift Items"/>
    <x v="0"/>
    <n v="0"/>
    <n v="0"/>
    <n v="0"/>
    <n v="0"/>
    <n v="0"/>
    <n v="0"/>
  </r>
  <r>
    <n v="85456"/>
    <n v="126"/>
    <d v="2023-07-01T00:00:00"/>
    <d v="2023-07-31T00:00:00"/>
    <n v="21"/>
    <x v="15"/>
    <s v="Old Gold Bullion"/>
    <x v="3"/>
    <n v="13.472"/>
    <n v="13.553000000000001"/>
    <n v="13.512"/>
    <n v="5915.77"/>
    <n v="79933.884239999999"/>
    <n v="814.66862841862996"/>
  </r>
  <r>
    <n v="85457"/>
    <n v="126"/>
    <d v="2023-07-01T00:00:00"/>
    <d v="2023-07-31T00:00:00"/>
    <n v="21"/>
    <x v="15"/>
    <s v="OLD GOLD BULLION OTHER"/>
    <x v="3"/>
    <n v="25.681000000000001"/>
    <n v="25.718"/>
    <n v="25.7"/>
    <n v="5915.77"/>
    <n v="152035.28899999999"/>
    <n v="1549.5103426849"/>
  </r>
  <r>
    <n v="85458"/>
    <n v="126"/>
    <d v="2023-07-01T00:00:00"/>
    <d v="2023-07-31T00:00:00"/>
    <n v="21"/>
    <x v="15"/>
    <s v="Old Gold Ornament CS"/>
    <x v="3"/>
    <n v="34.988999999999997"/>
    <n v="35.390999999999998"/>
    <n v="35.19"/>
    <n v="5915.77"/>
    <n v="208175.94630000001"/>
    <n v="2121.6836170849001"/>
  </r>
  <r>
    <n v="85459"/>
    <n v="126"/>
    <d v="2023-07-01T00:00:00"/>
    <d v="2023-07-31T00:00:00"/>
    <n v="21"/>
    <x v="15"/>
    <s v="Old Gold Ornament Other"/>
    <x v="3"/>
    <n v="165.22900000000001"/>
    <n v="166.71600000000001"/>
    <n v="165.97300000000001"/>
    <n v="5915.77"/>
    <n v="981858.09421000001"/>
    <n v="10006.882494414"/>
  </r>
  <r>
    <n v="85460"/>
    <n v="126"/>
    <d v="2023-07-01T00:00:00"/>
    <d v="2023-07-31T00:00:00"/>
    <n v="21"/>
    <x v="15"/>
    <s v="Old Ornaments Silver"/>
    <x v="8"/>
    <n v="466.86399999999998"/>
    <n v="472.988"/>
    <n v="469.92599999999999"/>
    <n v="72.709999999999994"/>
    <n v="34168.319459999999"/>
    <n v="348.23602298959003"/>
  </r>
  <r>
    <n v="85461"/>
    <n v="126"/>
    <d v="2023-07-01T00:00:00"/>
    <d v="2023-07-31T00:00:00"/>
    <n v="21"/>
    <x v="15"/>
    <s v="Other (Stone)"/>
    <x v="9"/>
    <n v="2.7709999999999999"/>
    <n v="2.7749999999999999"/>
    <n v="2.7730000000000001"/>
    <n v="0"/>
    <n v="0"/>
    <n v="0"/>
  </r>
  <r>
    <n v="85462"/>
    <n v="126"/>
    <d v="2023-07-01T00:00:00"/>
    <d v="2023-07-31T00:00:00"/>
    <n v="21"/>
    <x v="15"/>
    <s v="OTHER ITEMS MRP"/>
    <x v="10"/>
    <n v="0"/>
    <n v="0"/>
    <n v="0"/>
    <n v="0"/>
    <n v="0"/>
    <n v="0"/>
  </r>
  <r>
    <n v="85463"/>
    <n v="126"/>
    <d v="2023-07-01T00:00:00"/>
    <d v="2023-07-31T00:00:00"/>
    <n v="21"/>
    <x v="15"/>
    <s v="PLATINUM"/>
    <x v="11"/>
    <n v="0"/>
    <n v="0"/>
    <n v="0"/>
    <n v="0"/>
    <n v="0"/>
    <n v="0"/>
  </r>
  <r>
    <n v="85464"/>
    <n v="126"/>
    <d v="2023-07-01T00:00:00"/>
    <d v="2023-07-31T00:00:00"/>
    <n v="21"/>
    <x v="15"/>
    <s v="PRECIOUS STONE"/>
    <x v="12"/>
    <n v="631.06700000000001"/>
    <n v="631.67100000000005"/>
    <n v="631.36900000000003"/>
    <n v="0"/>
    <n v="0"/>
    <n v="0"/>
  </r>
  <r>
    <n v="85465"/>
    <n v="126"/>
    <d v="2023-07-01T00:00:00"/>
    <d v="2023-07-31T00:00:00"/>
    <n v="21"/>
    <x v="15"/>
    <s v="SEMI PRECIOUS STONE"/>
    <x v="13"/>
    <n v="37.402999999999999"/>
    <n v="37.292000000000002"/>
    <n v="37.347999999999999"/>
    <n v="0"/>
    <n v="0"/>
    <n v="0"/>
  </r>
  <r>
    <n v="85466"/>
    <n v="126"/>
    <d v="2023-07-01T00:00:00"/>
    <d v="2023-07-31T00:00:00"/>
    <n v="21"/>
    <x v="15"/>
    <s v="Silver Bullion"/>
    <x v="8"/>
    <n v="5130.2250000000004"/>
    <n v="5112.0789999999997"/>
    <n v="5121.152"/>
    <n v="72.709999999999994"/>
    <n v="372358.96191999997"/>
    <n v="3795.0009269655002"/>
  </r>
  <r>
    <n v="85467"/>
    <n v="126"/>
    <d v="2023-07-01T00:00:00"/>
    <d v="2023-07-31T00:00:00"/>
    <n v="21"/>
    <x v="15"/>
    <s v="SILVER ORNAMENT"/>
    <x v="8"/>
    <n v="124092.837"/>
    <n v="124020.072"/>
    <n v="124056.455"/>
    <n v="72.709999999999994"/>
    <n v="9020144.8430499993"/>
    <n v="91931.339222317998"/>
  </r>
  <r>
    <n v="85468"/>
    <n v="126"/>
    <d v="2023-07-01T00:00:00"/>
    <d v="2023-07-31T00:00:00"/>
    <n v="21"/>
    <x v="15"/>
    <s v="SilverFreeItem"/>
    <x v="8"/>
    <n v="229.351"/>
    <n v="237.649"/>
    <n v="233.5"/>
    <n v="72.709999999999994"/>
    <n v="16977.785"/>
    <n v="173.03386356164"/>
  </r>
  <r>
    <n v="85469"/>
    <n v="126"/>
    <d v="2023-07-01T00:00:00"/>
    <d v="2023-07-31T00:00:00"/>
    <n v="21"/>
    <x v="15"/>
    <s v="STEARLING SILVER"/>
    <x v="8"/>
    <n v="7699.3580000000002"/>
    <n v="7702.0860000000002"/>
    <n v="7700.7219999999998"/>
    <n v="72.709999999999994"/>
    <n v="559919.49661999999"/>
    <n v="5706.5767874696003"/>
  </r>
  <r>
    <n v="85470"/>
    <n v="126"/>
    <d v="2023-07-01T00:00:00"/>
    <d v="2023-07-31T00:00:00"/>
    <n v="21"/>
    <x v="15"/>
    <s v="Studded Stones"/>
    <x v="14"/>
    <n v="142.86500000000001"/>
    <n v="143.46"/>
    <n v="143.16200000000001"/>
    <n v="0"/>
    <n v="0"/>
    <n v="0"/>
  </r>
  <r>
    <n v="85471"/>
    <n v="126"/>
    <d v="2023-07-01T00:00:00"/>
    <d v="2023-07-31T00:00:00"/>
    <n v="21"/>
    <x v="15"/>
    <s v="Synthetic"/>
    <x v="15"/>
    <n v="6.827"/>
    <n v="6.7789999999999999"/>
    <n v="6.8029999999999999"/>
    <n v="0"/>
    <n v="0"/>
    <n v="0"/>
  </r>
  <r>
    <n v="85472"/>
    <n v="126"/>
    <d v="2023-07-01T00:00:00"/>
    <d v="2023-07-31T00:00:00"/>
    <n v="21"/>
    <x v="15"/>
    <s v="Thusi Tmitation Items MRP"/>
    <x v="6"/>
    <n v="0"/>
    <n v="0"/>
    <n v="0"/>
    <n v="0"/>
    <n v="0"/>
    <n v="0"/>
  </r>
  <r>
    <n v="85473"/>
    <n v="126"/>
    <d v="2023-07-01T00:00:00"/>
    <d v="2023-07-31T00:00:00"/>
    <m/>
    <x v="16"/>
    <s v="Customer Repair Order Gold"/>
    <x v="2"/>
    <n v="0.79100000000000004"/>
    <n v="0.79100000000000004"/>
    <n v="0.79100000000000004"/>
    <n v="0"/>
    <n v="0"/>
    <n v="0"/>
  </r>
  <r>
    <n v="85474"/>
    <n v="126"/>
    <d v="2023-07-01T00:00:00"/>
    <d v="2023-07-31T00:00:00"/>
    <m/>
    <x v="16"/>
    <s v="Gold Ornaments"/>
    <x v="3"/>
    <n v="121.476"/>
    <n v="116.56399999999999"/>
    <n v="119.02"/>
    <n v="5900.7714525106003"/>
    <n v="702309.81827781"/>
    <n v="7157.7877369684002"/>
  </r>
  <r>
    <n v="85475"/>
    <n v="126"/>
    <d v="2023-07-01T00:00:00"/>
    <d v="2023-07-31T00:00:00"/>
    <m/>
    <x v="16"/>
    <s v="Standard Bar"/>
    <x v="3"/>
    <n v="1E-3"/>
    <n v="1E-3"/>
    <n v="1E-3"/>
    <n v="5900.7714525106003"/>
    <n v="5.9007714525106003"/>
    <n v="6.0139369324217998E-2"/>
  </r>
  <r>
    <n v="85476"/>
    <n v="126"/>
    <d v="2023-07-01T00:00:00"/>
    <d v="2023-07-31T00:00:00"/>
    <m/>
    <x v="16"/>
    <s v="Standard Bar."/>
    <x v="3"/>
    <n v="50.253"/>
    <n v="50.253"/>
    <n v="50.253"/>
    <n v="5900.7714525106003"/>
    <n v="296531.46780301002"/>
    <n v="3022.1837266499001"/>
  </r>
  <r>
    <n v="85477"/>
    <n v="126"/>
    <d v="2023-07-01T00:00:00"/>
    <d v="2023-07-31T00:00:00"/>
    <n v="18"/>
    <x v="17"/>
    <s v="30% discount Mrp"/>
    <x v="0"/>
    <n v="0"/>
    <n v="0"/>
    <n v="0"/>
    <n v="0"/>
    <n v="0"/>
    <n v="0"/>
  </r>
  <r>
    <n v="85478"/>
    <n v="126"/>
    <d v="2023-07-01T00:00:00"/>
    <d v="2023-07-31T00:00:00"/>
    <n v="18"/>
    <x v="17"/>
    <s v="4. MRP ITEMS"/>
    <x v="1"/>
    <n v="0"/>
    <n v="0"/>
    <n v="0"/>
    <n v="0"/>
    <n v="0"/>
    <n v="0"/>
  </r>
  <r>
    <n v="85479"/>
    <n v="126"/>
    <d v="2023-07-01T00:00:00"/>
    <d v="2023-07-31T00:00:00"/>
    <n v="18"/>
    <x v="17"/>
    <s v="Customer Repair Order Diamond"/>
    <x v="2"/>
    <n v="3.5379999999999998"/>
    <n v="3.5510000000000002"/>
    <n v="3.544"/>
    <n v="0"/>
    <n v="0"/>
    <n v="0"/>
  </r>
  <r>
    <n v="85480"/>
    <n v="126"/>
    <d v="2023-07-01T00:00:00"/>
    <d v="2023-07-31T00:00:00"/>
    <n v="18"/>
    <x v="17"/>
    <s v="Customer Repair Order Forming"/>
    <x v="2"/>
    <n v="0"/>
    <n v="0"/>
    <n v="0"/>
    <n v="0"/>
    <n v="0"/>
    <n v="0"/>
  </r>
  <r>
    <n v="85481"/>
    <n v="126"/>
    <d v="2023-07-01T00:00:00"/>
    <d v="2023-07-31T00:00:00"/>
    <n v="18"/>
    <x v="17"/>
    <s v="Customer Repair Order Gold"/>
    <x v="2"/>
    <n v="15.04"/>
    <n v="15.044"/>
    <n v="15.042"/>
    <n v="0"/>
    <n v="0"/>
    <n v="0"/>
  </r>
  <r>
    <n v="85482"/>
    <n v="126"/>
    <d v="2023-07-01T00:00:00"/>
    <d v="2023-07-31T00:00:00"/>
    <n v="18"/>
    <x v="17"/>
    <s v="Customer Repair Order Silver"/>
    <x v="2"/>
    <n v="43.988"/>
    <n v="44.37"/>
    <n v="44.179000000000002"/>
    <n v="0"/>
    <n v="0"/>
    <n v="0"/>
  </r>
  <r>
    <n v="85483"/>
    <n v="126"/>
    <d v="2023-07-01T00:00:00"/>
    <d v="2023-07-31T00:00:00"/>
    <n v="18"/>
    <x v="17"/>
    <s v="Diamond Jewellery"/>
    <x v="3"/>
    <n v="2018.0709999999999"/>
    <n v="2004.432"/>
    <n v="2011.252"/>
    <n v="5921.21"/>
    <n v="11909045.454919999"/>
    <n v="121374.3810748"/>
  </r>
  <r>
    <n v="85484"/>
    <n v="126"/>
    <d v="2023-07-01T00:00:00"/>
    <d v="2023-07-31T00:00:00"/>
    <n v="18"/>
    <x v="17"/>
    <s v="Diamond Jewellery without CT"/>
    <x v="4"/>
    <n v="0.96499999999999997"/>
    <n v="0.96199999999999997"/>
    <n v="0.96399999999999997"/>
    <n v="51117.93"/>
    <n v="49277.684520000003"/>
    <n v="502.22736003944999"/>
  </r>
  <r>
    <n v="85485"/>
    <n v="126"/>
    <d v="2023-07-01T00:00:00"/>
    <d v="2023-07-31T00:00:00"/>
    <n v="18"/>
    <x v="17"/>
    <s v="Diamond Jewellery10"/>
    <x v="3"/>
    <n v="2621.45"/>
    <n v="2621.864"/>
    <n v="2621.6570000000002"/>
    <n v="5921.21"/>
    <n v="15523381.64497"/>
    <n v="158210.90334051999"/>
  </r>
  <r>
    <n v="85486"/>
    <n v="126"/>
    <d v="2023-07-01T00:00:00"/>
    <d v="2023-07-31T00:00:00"/>
    <n v="18"/>
    <x v="17"/>
    <s v="Diamond Jewellery25"/>
    <x v="3"/>
    <n v="649.25300000000004"/>
    <n v="653.601"/>
    <n v="651.42700000000002"/>
    <n v="5921.21"/>
    <n v="3857236.0666700001"/>
    <n v="39312.104569896997"/>
  </r>
  <r>
    <n v="85487"/>
    <n v="126"/>
    <d v="2023-07-01T00:00:00"/>
    <d v="2023-07-31T00:00:00"/>
    <n v="18"/>
    <x v="17"/>
    <s v="Diamond Jewellery35"/>
    <x v="3"/>
    <n v="1480.2529999999999"/>
    <n v="1494.1959999999999"/>
    <n v="1487.2249999999999"/>
    <n v="5921.21"/>
    <n v="8806171.5422499999"/>
    <n v="89750.570238821994"/>
  </r>
  <r>
    <n v="85488"/>
    <n v="126"/>
    <d v="2023-07-01T00:00:00"/>
    <d v="2023-07-31T00:00:00"/>
    <n v="18"/>
    <x v="17"/>
    <s v="DIAMOND LOOSE"/>
    <x v="4"/>
    <n v="5.2510000000000003"/>
    <n v="5.25"/>
    <n v="5.2510000000000003"/>
    <n v="51117.93"/>
    <n v="268420.25043000001"/>
    <n v="2735.6803605467999"/>
  </r>
  <r>
    <n v="85489"/>
    <n v="126"/>
    <d v="2023-07-01T00:00:00"/>
    <d v="2023-07-31T00:00:00"/>
    <n v="18"/>
    <x v="17"/>
    <s v="Diamond SI-GH"/>
    <x v="4"/>
    <n v="0"/>
    <n v="0"/>
    <n v="0"/>
    <n v="51117.93"/>
    <n v="0"/>
    <n v="0"/>
  </r>
  <r>
    <n v="85490"/>
    <n v="126"/>
    <d v="2023-07-01T00:00:00"/>
    <d v="2023-07-31T00:00:00"/>
    <n v="18"/>
    <x v="17"/>
    <s v="Diamond VS-GH"/>
    <x v="4"/>
    <n v="720.39800000000002"/>
    <n v="720.86699999999996"/>
    <n v="720.63199999999995"/>
    <n v="51117.93"/>
    <n v="36837216.131760001"/>
    <n v="375436.83290451003"/>
  </r>
  <r>
    <n v="85491"/>
    <n v="126"/>
    <d v="2023-07-01T00:00:00"/>
    <d v="2023-07-31T00:00:00"/>
    <n v="18"/>
    <x v="17"/>
    <s v="DIAMOND VS-GH ( EVA )"/>
    <x v="4"/>
    <n v="1.069"/>
    <n v="1.0660000000000001"/>
    <n v="1.0669999999999999"/>
    <n v="51117.93"/>
    <n v="54542.831310000001"/>
    <n v="555.88858211835998"/>
  </r>
  <r>
    <n v="85492"/>
    <n v="126"/>
    <d v="2023-07-01T00:00:00"/>
    <d v="2023-07-31T00:00:00"/>
    <n v="18"/>
    <x v="17"/>
    <s v="DIAMOND VS-GH (LOOSE)"/>
    <x v="4"/>
    <n v="7.0000000000000001E-3"/>
    <n v="7.0000000000000001E-3"/>
    <n v="7.0000000000000001E-3"/>
    <n v="51117.93"/>
    <n v="357.82551000000001"/>
    <n v="3.6468791704110002"/>
  </r>
  <r>
    <n v="85493"/>
    <n v="126"/>
    <d v="2023-07-01T00:00:00"/>
    <d v="2023-07-31T00:00:00"/>
    <n v="18"/>
    <x v="17"/>
    <s v="DIAMOND VS-GH(EMERALD)"/>
    <x v="4"/>
    <n v="0.10199999999999999"/>
    <n v="0.109"/>
    <n v="0.105"/>
    <n v="51117.93"/>
    <n v="5367.3826499999996"/>
    <n v="54.703187556164004"/>
  </r>
  <r>
    <n v="85494"/>
    <n v="126"/>
    <d v="2023-07-01T00:00:00"/>
    <d v="2023-07-31T00:00:00"/>
    <n v="18"/>
    <x v="17"/>
    <s v="DIAMOND VS-GH(HEART)"/>
    <x v="4"/>
    <n v="0.11700000000000001"/>
    <n v="0.125"/>
    <n v="0.121"/>
    <n v="51117.93"/>
    <n v="6185.2695299999996"/>
    <n v="63.038911374247"/>
  </r>
  <r>
    <n v="85495"/>
    <n v="126"/>
    <d v="2023-07-01T00:00:00"/>
    <d v="2023-07-31T00:00:00"/>
    <n v="18"/>
    <x v="17"/>
    <s v="DIAMOND VS-GH(MARQUISE)"/>
    <x v="4"/>
    <n v="0.13700000000000001"/>
    <n v="0.13600000000000001"/>
    <n v="0.13700000000000001"/>
    <n v="51117.93"/>
    <n v="7003.1564099999996"/>
    <n v="71.374635192328995"/>
  </r>
  <r>
    <n v="85496"/>
    <n v="126"/>
    <d v="2023-07-01T00:00:00"/>
    <d v="2023-07-31T00:00:00"/>
    <n v="18"/>
    <x v="17"/>
    <s v="DIAMOND VS-GH(OVAL)"/>
    <x v="4"/>
    <n v="0.19400000000000001"/>
    <n v="0.19400000000000001"/>
    <n v="0.19400000000000001"/>
    <n v="51117.93"/>
    <n v="9916.8784199999991"/>
    <n v="101.07065129425"/>
  </r>
  <r>
    <n v="85497"/>
    <n v="126"/>
    <d v="2023-07-01T00:00:00"/>
    <d v="2023-07-31T00:00:00"/>
    <n v="18"/>
    <x v="17"/>
    <s v="DIAMOND VS-GH(PEAR)"/>
    <x v="4"/>
    <n v="8.6999999999999994E-2"/>
    <n v="8.4000000000000005E-2"/>
    <n v="8.5999999999999993E-2"/>
    <n v="51117.93"/>
    <n v="4396.1419800000003"/>
    <n v="44.804515522191998"/>
  </r>
  <r>
    <n v="85498"/>
    <n v="126"/>
    <d v="2023-07-01T00:00:00"/>
    <d v="2023-07-31T00:00:00"/>
    <n v="18"/>
    <x v="17"/>
    <s v="DIAMOND VS-GH(PRINCESS)"/>
    <x v="4"/>
    <n v="0.153"/>
    <n v="0.153"/>
    <n v="0.153"/>
    <n v="51117.93"/>
    <n v="7821.0432899999996"/>
    <n v="79.710359010410997"/>
  </r>
  <r>
    <n v="85499"/>
    <n v="126"/>
    <d v="2023-07-01T00:00:00"/>
    <d v="2023-07-31T00:00:00"/>
    <n v="18"/>
    <x v="17"/>
    <s v="Diamond VVS-EF"/>
    <x v="4"/>
    <n v="35.863"/>
    <n v="35.881999999999998"/>
    <n v="35.872"/>
    <n v="51117.93"/>
    <n v="1833702.3849599999"/>
    <n v="18688.692800140001"/>
  </r>
  <r>
    <n v="85500"/>
    <n v="126"/>
    <d v="2023-07-01T00:00:00"/>
    <d v="2023-07-31T00:00:00"/>
    <n v="18"/>
    <x v="17"/>
    <s v="Diamond VVS-FG"/>
    <x v="4"/>
    <n v="3.78"/>
    <n v="3.7839999999999998"/>
    <n v="3.782"/>
    <n v="51117.93"/>
    <n v="193328.01126"/>
    <n v="1970.3567174991999"/>
  </r>
  <r>
    <n v="85501"/>
    <n v="126"/>
    <d v="2023-07-01T00:00:00"/>
    <d v="2023-07-31T00:00:00"/>
    <n v="18"/>
    <x v="17"/>
    <s v="DIAMOND VVS-GH"/>
    <x v="4"/>
    <n v="0.59299999999999997"/>
    <n v="0.59099999999999997"/>
    <n v="0.59199999999999997"/>
    <n v="51117.93"/>
    <n v="30261.814559999999"/>
    <n v="308.42178126904003"/>
  </r>
  <r>
    <n v="85502"/>
    <n v="126"/>
    <d v="2023-07-01T00:00:00"/>
    <d v="2023-07-31T00:00:00"/>
    <n v="18"/>
    <x v="17"/>
    <s v="Gift Items Mrp"/>
    <x v="5"/>
    <n v="0"/>
    <n v="0"/>
    <n v="0"/>
    <n v="0"/>
    <n v="0"/>
    <n v="0"/>
  </r>
  <r>
    <n v="85503"/>
    <n v="126"/>
    <d v="2023-07-01T00:00:00"/>
    <d v="2023-07-31T00:00:00"/>
    <n v="18"/>
    <x v="17"/>
    <s v="Gold Bullion"/>
    <x v="3"/>
    <n v="594.54"/>
    <n v="590.70899999999995"/>
    <n v="592.62400000000002"/>
    <n v="5921.21"/>
    <n v="3509051.1550400001"/>
    <n v="35763.480265065002"/>
  </r>
  <r>
    <n v="85504"/>
    <n v="126"/>
    <d v="2023-07-01T00:00:00"/>
    <d v="2023-07-31T00:00:00"/>
    <n v="18"/>
    <x v="17"/>
    <s v="GOLD MRP ITEMS"/>
    <x v="3"/>
    <n v="10.691000000000001"/>
    <n v="10.784000000000001"/>
    <n v="10.737"/>
    <n v="5921.21"/>
    <n v="63576.031770000001"/>
    <n v="647.95298132712003"/>
  </r>
  <r>
    <n v="85505"/>
    <n v="126"/>
    <d v="2023-07-01T00:00:00"/>
    <d v="2023-07-31T00:00:00"/>
    <n v="18"/>
    <x v="17"/>
    <s v="Gold Ornaments"/>
    <x v="3"/>
    <n v="28158.573"/>
    <n v="28145.360000000001"/>
    <n v="28151.966"/>
    <n v="5921.21"/>
    <n v="166693702.59886"/>
    <n v="1698905.6812815"/>
  </r>
  <r>
    <n v="85506"/>
    <n v="126"/>
    <d v="2023-07-01T00:00:00"/>
    <d v="2023-07-31T00:00:00"/>
    <n v="18"/>
    <x v="17"/>
    <s v="Imitation Items MRP"/>
    <x v="6"/>
    <n v="0"/>
    <n v="0"/>
    <n v="0"/>
    <n v="0"/>
    <n v="0"/>
    <n v="0"/>
  </r>
  <r>
    <n v="85507"/>
    <n v="126"/>
    <d v="2023-07-01T00:00:00"/>
    <d v="2023-07-31T00:00:00"/>
    <n v="18"/>
    <x v="17"/>
    <s v="Item For BDD Gold"/>
    <x v="3"/>
    <n v="-0.16500000000000001"/>
    <n v="-0.20599999999999999"/>
    <n v="-0.185"/>
    <n v="5921.21"/>
    <n v="-1095.4238499999999"/>
    <n v="-11.164319786301"/>
  </r>
  <r>
    <n v="85508"/>
    <n v="126"/>
    <d v="2023-07-01T00:00:00"/>
    <d v="2023-07-31T00:00:00"/>
    <n v="18"/>
    <x v="17"/>
    <s v="Mrp Gift Items"/>
    <x v="0"/>
    <n v="0"/>
    <n v="0"/>
    <n v="0"/>
    <n v="0"/>
    <n v="0"/>
    <n v="0"/>
  </r>
  <r>
    <n v="85509"/>
    <n v="126"/>
    <d v="2023-07-01T00:00:00"/>
    <d v="2023-07-31T00:00:00"/>
    <n v="18"/>
    <x v="17"/>
    <s v="Old Gold Bullion"/>
    <x v="3"/>
    <n v="16.34"/>
    <n v="16.385000000000002"/>
    <n v="16.361999999999998"/>
    <n v="5921.21"/>
    <n v="96882.838019999996"/>
    <n v="987.40865050520995"/>
  </r>
  <r>
    <n v="85510"/>
    <n v="126"/>
    <d v="2023-07-01T00:00:00"/>
    <d v="2023-07-31T00:00:00"/>
    <n v="18"/>
    <x v="17"/>
    <s v="OLD GOLD BULLION OTHER"/>
    <x v="3"/>
    <n v="8.2910000000000004"/>
    <n v="8.3000000000000007"/>
    <n v="8.2959999999999994"/>
    <n v="5921.21"/>
    <n v="49122.358160000003"/>
    <n v="500.64430782247001"/>
  </r>
  <r>
    <n v="85511"/>
    <n v="126"/>
    <d v="2023-07-01T00:00:00"/>
    <d v="2023-07-31T00:00:00"/>
    <n v="18"/>
    <x v="17"/>
    <s v="Old Gold Ornament CS"/>
    <x v="3"/>
    <n v="48.741999999999997"/>
    <n v="48.78"/>
    <n v="48.761000000000003"/>
    <n v="5921.21"/>
    <n v="288724.12080999999"/>
    <n v="2942.6129572964001"/>
  </r>
  <r>
    <n v="85512"/>
    <n v="126"/>
    <d v="2023-07-01T00:00:00"/>
    <d v="2023-07-31T00:00:00"/>
    <n v="18"/>
    <x v="17"/>
    <s v="Old Gold Ornament Other"/>
    <x v="3"/>
    <n v="70.534999999999997"/>
    <n v="71.144000000000005"/>
    <n v="70.838999999999999"/>
    <n v="5921.21"/>
    <n v="419452.59519000002"/>
    <n v="4274.9689153610998"/>
  </r>
  <r>
    <n v="85513"/>
    <n v="126"/>
    <d v="2023-07-01T00:00:00"/>
    <d v="2023-07-31T00:00:00"/>
    <n v="18"/>
    <x v="17"/>
    <s v="OLD ORNAMENT PLATINUM"/>
    <x v="11"/>
    <n v="0"/>
    <n v="0"/>
    <n v="0"/>
    <n v="0"/>
    <n v="0"/>
    <n v="0"/>
  </r>
  <r>
    <n v="85514"/>
    <n v="126"/>
    <d v="2023-07-01T00:00:00"/>
    <d v="2023-07-31T00:00:00"/>
    <n v="18"/>
    <x v="17"/>
    <s v="Old Ornaments Silver"/>
    <x v="8"/>
    <n v="351.81400000000002"/>
    <n v="360.29700000000003"/>
    <n v="356.05500000000001"/>
    <n v="72.5"/>
    <n v="25813.987499999999"/>
    <n v="263.09050273973003"/>
  </r>
  <r>
    <n v="85515"/>
    <n v="126"/>
    <d v="2023-07-01T00:00:00"/>
    <d v="2023-07-31T00:00:00"/>
    <n v="18"/>
    <x v="17"/>
    <s v="Other (Stone)"/>
    <x v="9"/>
    <n v="1.038"/>
    <n v="1.046"/>
    <n v="1.042"/>
    <n v="0"/>
    <n v="0"/>
    <n v="0"/>
  </r>
  <r>
    <n v="85516"/>
    <n v="126"/>
    <d v="2023-07-01T00:00:00"/>
    <d v="2023-07-31T00:00:00"/>
    <n v="18"/>
    <x v="17"/>
    <s v="OTHER ITEMS MRP"/>
    <x v="10"/>
    <n v="0"/>
    <n v="0"/>
    <n v="0"/>
    <n v="0"/>
    <n v="0"/>
    <n v="0"/>
  </r>
  <r>
    <n v="85517"/>
    <n v="126"/>
    <d v="2023-07-01T00:00:00"/>
    <d v="2023-07-31T00:00:00"/>
    <n v="18"/>
    <x v="17"/>
    <s v="PLATINUM"/>
    <x v="11"/>
    <n v="0"/>
    <n v="0"/>
    <n v="0"/>
    <n v="0"/>
    <n v="0"/>
    <n v="0"/>
  </r>
  <r>
    <n v="85518"/>
    <n v="126"/>
    <d v="2023-07-01T00:00:00"/>
    <d v="2023-07-31T00:00:00"/>
    <n v="18"/>
    <x v="17"/>
    <s v="PRECIOUS STONE"/>
    <x v="12"/>
    <n v="569.95600000000002"/>
    <n v="570.78399999999999"/>
    <n v="570.37"/>
    <n v="0"/>
    <n v="0"/>
    <n v="0"/>
  </r>
  <r>
    <n v="85519"/>
    <n v="126"/>
    <d v="2023-07-01T00:00:00"/>
    <d v="2023-07-31T00:00:00"/>
    <n v="18"/>
    <x v="17"/>
    <s v="SEMI PRECIOUS STONE"/>
    <x v="13"/>
    <n v="36.905000000000001"/>
    <n v="36.981999999999999"/>
    <n v="36.942999999999998"/>
    <n v="0"/>
    <n v="0"/>
    <n v="0"/>
  </r>
  <r>
    <n v="85520"/>
    <n v="126"/>
    <d v="2023-07-01T00:00:00"/>
    <d v="2023-07-31T00:00:00"/>
    <n v="18"/>
    <x v="17"/>
    <s v="Silver Bullion"/>
    <x v="8"/>
    <n v="4889.0749999999998"/>
    <n v="4886.125"/>
    <n v="4887.6000000000004"/>
    <n v="72.5"/>
    <n v="354351"/>
    <n v="3611.4677260274002"/>
  </r>
  <r>
    <n v="85521"/>
    <n v="126"/>
    <d v="2023-07-01T00:00:00"/>
    <d v="2023-07-31T00:00:00"/>
    <n v="18"/>
    <x v="17"/>
    <s v="SILVER ORNAMENT"/>
    <x v="8"/>
    <n v="103226.734"/>
    <n v="103180.758"/>
    <n v="103203.746"/>
    <n v="72.5"/>
    <n v="7482271.585"/>
    <n v="76257.672044384002"/>
  </r>
  <r>
    <n v="85522"/>
    <n v="126"/>
    <d v="2023-07-01T00:00:00"/>
    <d v="2023-07-31T00:00:00"/>
    <n v="18"/>
    <x v="17"/>
    <s v="STEARLING SILVER"/>
    <x v="8"/>
    <n v="5356.3630000000003"/>
    <n v="5356.9870000000001"/>
    <n v="5356.6750000000002"/>
    <n v="72.5"/>
    <n v="388358.9375"/>
    <n v="3958.0691712328999"/>
  </r>
  <r>
    <n v="85523"/>
    <n v="126"/>
    <d v="2023-07-01T00:00:00"/>
    <d v="2023-07-31T00:00:00"/>
    <n v="18"/>
    <x v="17"/>
    <s v="Studded Stones"/>
    <x v="14"/>
    <n v="68.926000000000002"/>
    <n v="68.852999999999994"/>
    <n v="68.89"/>
    <n v="0"/>
    <n v="0"/>
    <n v="0"/>
  </r>
  <r>
    <n v="85524"/>
    <n v="126"/>
    <d v="2023-07-01T00:00:00"/>
    <d v="2023-07-31T00:00:00"/>
    <n v="18"/>
    <x v="17"/>
    <s v="Synthetic"/>
    <x v="15"/>
    <n v="6.8000000000000005E-2"/>
    <n v="6.8000000000000005E-2"/>
    <n v="6.8000000000000005E-2"/>
    <n v="0"/>
    <n v="0"/>
    <n v="0"/>
  </r>
  <r>
    <n v="85525"/>
    <n v="126"/>
    <d v="2023-07-01T00:00:00"/>
    <d v="2023-07-31T00:00:00"/>
    <n v="18"/>
    <x v="17"/>
    <s v="Thusi Tmitation Items MRP"/>
    <x v="6"/>
    <n v="0"/>
    <n v="0"/>
    <n v="0"/>
    <n v="0"/>
    <n v="0"/>
    <n v="0"/>
  </r>
  <r>
    <n v="85526"/>
    <n v="126"/>
    <d v="2023-07-01T00:00:00"/>
    <d v="2023-07-31T00:00:00"/>
    <m/>
    <x v="18"/>
    <s v="Gold Bullion"/>
    <x v="3"/>
    <n v="1937.357"/>
    <n v="1938.6420000000001"/>
    <n v="1937.999"/>
    <n v="5900.7714525106003"/>
    <n v="11435689.174194001"/>
    <n v="116550.03761096"/>
  </r>
  <r>
    <n v="85527"/>
    <n v="126"/>
    <d v="2023-07-01T00:00:00"/>
    <d v="2023-07-31T00:00:00"/>
    <n v="64"/>
    <x v="19"/>
    <s v="4. MRP ITEMS"/>
    <x v="1"/>
    <n v="0"/>
    <n v="0"/>
    <n v="0"/>
    <n v="0"/>
    <n v="0"/>
    <n v="0"/>
  </r>
  <r>
    <n v="85528"/>
    <n v="126"/>
    <d v="2023-07-01T00:00:00"/>
    <d v="2023-07-31T00:00:00"/>
    <n v="64"/>
    <x v="19"/>
    <s v="Customer Repair Order Diamond"/>
    <x v="2"/>
    <n v="3.0779999999999998"/>
    <n v="3.1080000000000001"/>
    <n v="3.093"/>
    <n v="0"/>
    <n v="0"/>
    <n v="0"/>
  </r>
  <r>
    <n v="85529"/>
    <n v="126"/>
    <d v="2023-07-01T00:00:00"/>
    <d v="2023-07-31T00:00:00"/>
    <n v="64"/>
    <x v="19"/>
    <s v="Customer Repair Order Forming"/>
    <x v="2"/>
    <n v="0"/>
    <n v="0"/>
    <n v="0"/>
    <n v="0"/>
    <n v="0"/>
    <n v="0"/>
  </r>
  <r>
    <n v="85530"/>
    <n v="126"/>
    <d v="2023-07-01T00:00:00"/>
    <d v="2023-07-31T00:00:00"/>
    <n v="64"/>
    <x v="19"/>
    <s v="Customer Repair Order Gold"/>
    <x v="2"/>
    <n v="36.084000000000003"/>
    <n v="36.137"/>
    <n v="36.11"/>
    <n v="0"/>
    <n v="0"/>
    <n v="0"/>
  </r>
  <r>
    <n v="85531"/>
    <n v="126"/>
    <d v="2023-07-01T00:00:00"/>
    <d v="2023-07-31T00:00:00"/>
    <n v="64"/>
    <x v="19"/>
    <s v="Customer Repair Order Silver"/>
    <x v="2"/>
    <n v="1.702"/>
    <n v="1.702"/>
    <n v="1.702"/>
    <n v="0"/>
    <n v="0"/>
    <n v="0"/>
  </r>
  <r>
    <n v="85532"/>
    <n v="126"/>
    <d v="2023-07-01T00:00:00"/>
    <d v="2023-07-31T00:00:00"/>
    <n v="64"/>
    <x v="19"/>
    <s v="Diamond Jewellery"/>
    <x v="3"/>
    <n v="2265.6509999999998"/>
    <n v="2267.7660000000001"/>
    <n v="2266.7089999999998"/>
    <n v="5909.92"/>
    <n v="13396068.85328"/>
    <n v="136529.79762795"/>
  </r>
  <r>
    <n v="85533"/>
    <n v="126"/>
    <d v="2023-07-01T00:00:00"/>
    <d v="2023-07-31T00:00:00"/>
    <n v="64"/>
    <x v="19"/>
    <s v="Diamond Jewellery without CT"/>
    <x v="4"/>
    <n v="0.98699999999999999"/>
    <n v="0.97699999999999998"/>
    <n v="0.98199999999999998"/>
    <n v="51853.99"/>
    <n v="50920.618179999998"/>
    <n v="518.97177980712001"/>
  </r>
  <r>
    <n v="85534"/>
    <n v="126"/>
    <d v="2023-07-01T00:00:00"/>
    <d v="2023-07-31T00:00:00"/>
    <n v="64"/>
    <x v="19"/>
    <s v="Diamond Jewellery10"/>
    <x v="3"/>
    <n v="1850.5260000000001"/>
    <n v="1856.8579999999999"/>
    <n v="1853.692"/>
    <n v="5909.92"/>
    <n v="10955171.42464"/>
    <n v="111652.70602647"/>
  </r>
  <r>
    <n v="85535"/>
    <n v="126"/>
    <d v="2023-07-01T00:00:00"/>
    <d v="2023-07-31T00:00:00"/>
    <n v="64"/>
    <x v="19"/>
    <s v="Diamond Jewellery25"/>
    <x v="3"/>
    <n v="804.16499999999996"/>
    <n v="806.24800000000005"/>
    <n v="805.20600000000002"/>
    <n v="5909.92"/>
    <n v="4758703.0435199998"/>
    <n v="48499.658416149003"/>
  </r>
  <r>
    <n v="85536"/>
    <n v="126"/>
    <d v="2023-07-01T00:00:00"/>
    <d v="2023-07-31T00:00:00"/>
    <n v="64"/>
    <x v="19"/>
    <s v="Diamond Jewellery35"/>
    <x v="3"/>
    <n v="1254.0319999999999"/>
    <n v="1255.3910000000001"/>
    <n v="1254.712"/>
    <n v="5909.92"/>
    <n v="7415247.5430399999"/>
    <n v="75574.577698927998"/>
  </r>
  <r>
    <n v="85537"/>
    <n v="126"/>
    <d v="2023-07-01T00:00:00"/>
    <d v="2023-07-31T00:00:00"/>
    <n v="64"/>
    <x v="19"/>
    <s v="DIAMOND LOOSE"/>
    <x v="4"/>
    <n v="4.0449999999999999"/>
    <n v="4.0590000000000002"/>
    <n v="4.0519999999999996"/>
    <n v="51853.99"/>
    <n v="210112.36747999999"/>
    <n v="2141.4191973304"/>
  </r>
  <r>
    <n v="85538"/>
    <n v="126"/>
    <d v="2023-07-01T00:00:00"/>
    <d v="2023-07-31T00:00:00"/>
    <n v="64"/>
    <x v="19"/>
    <s v="Diamond VS-GH"/>
    <x v="4"/>
    <n v="685.23299999999995"/>
    <n v="686.77499999999998"/>
    <n v="686.00400000000002"/>
    <n v="51853.99"/>
    <n v="35572044.55596"/>
    <n v="362542.48150184"/>
  </r>
  <r>
    <n v="85539"/>
    <n v="126"/>
    <d v="2023-07-01T00:00:00"/>
    <d v="2023-07-31T00:00:00"/>
    <n v="64"/>
    <x v="19"/>
    <s v="DIAMOND VS-GH ( EMR )"/>
    <x v="1"/>
    <n v="0.91600000000000004"/>
    <n v="1.03"/>
    <n v="0.97299999999999998"/>
    <n v="0"/>
    <n v="0"/>
    <n v="0"/>
  </r>
  <r>
    <n v="85540"/>
    <n v="126"/>
    <d v="2023-07-01T00:00:00"/>
    <d v="2023-07-31T00:00:00"/>
    <n v="64"/>
    <x v="19"/>
    <s v="DIAMOND VS-GH ( EVA )"/>
    <x v="4"/>
    <n v="0.51600000000000001"/>
    <n v="0.51300000000000001"/>
    <n v="0.51400000000000001"/>
    <n v="51853.99"/>
    <n v="26652.950860000001"/>
    <n v="271.64103342247"/>
  </r>
  <r>
    <n v="85541"/>
    <n v="126"/>
    <d v="2023-07-01T00:00:00"/>
    <d v="2023-07-31T00:00:00"/>
    <n v="64"/>
    <x v="19"/>
    <s v="DIAMOND VS-GH (LOOSE)"/>
    <x v="4"/>
    <n v="0"/>
    <n v="0"/>
    <n v="0"/>
    <n v="51853.99"/>
    <n v="0"/>
    <n v="0"/>
  </r>
  <r>
    <n v="85542"/>
    <n v="126"/>
    <d v="2023-07-01T00:00:00"/>
    <d v="2023-07-31T00:00:00"/>
    <n v="64"/>
    <x v="19"/>
    <s v="DIAMOND VS-GH(HEART)"/>
    <x v="4"/>
    <n v="0.10199999999999999"/>
    <n v="0.10199999999999999"/>
    <n v="0.10199999999999999"/>
    <n v="51853.99"/>
    <n v="5289.1069799999996"/>
    <n v="53.905419083836001"/>
  </r>
  <r>
    <n v="85543"/>
    <n v="126"/>
    <d v="2023-07-01T00:00:00"/>
    <d v="2023-07-31T00:00:00"/>
    <n v="64"/>
    <x v="19"/>
    <s v="DIAMOND VS-GH(MARQUISE)"/>
    <x v="4"/>
    <n v="0.26600000000000001"/>
    <n v="0.26600000000000001"/>
    <n v="0.26600000000000001"/>
    <n v="51853.99"/>
    <n v="13793.161340000001"/>
    <n v="140.57687721862999"/>
  </r>
  <r>
    <n v="85544"/>
    <n v="126"/>
    <d v="2023-07-01T00:00:00"/>
    <d v="2023-07-31T00:00:00"/>
    <n v="64"/>
    <x v="19"/>
    <s v="DIAMOND VS-GH(OVAL)"/>
    <x v="4"/>
    <n v="0.96699999999999997"/>
    <n v="0.97399999999999998"/>
    <n v="0.97099999999999997"/>
    <n v="51853.99"/>
    <n v="50350.224289999998"/>
    <n v="513.15845029807997"/>
  </r>
  <r>
    <n v="85545"/>
    <n v="126"/>
    <d v="2023-07-01T00:00:00"/>
    <d v="2023-07-31T00:00:00"/>
    <n v="64"/>
    <x v="19"/>
    <s v="DIAMOND VS-GH(PEAR)"/>
    <x v="4"/>
    <n v="2.6120000000000001"/>
    <n v="2.6269999999999998"/>
    <n v="2.6190000000000002"/>
    <n v="51853.99"/>
    <n v="135805.59981000001"/>
    <n v="1384.1009076526"/>
  </r>
  <r>
    <n v="85546"/>
    <n v="126"/>
    <d v="2023-07-01T00:00:00"/>
    <d v="2023-07-31T00:00:00"/>
    <n v="64"/>
    <x v="19"/>
    <s v="DIAMOND VS-GH(PRINCESS)"/>
    <x v="4"/>
    <n v="5.8000000000000003E-2"/>
    <n v="5.8000000000000003E-2"/>
    <n v="5.8000000000000003E-2"/>
    <n v="51853.99"/>
    <n v="3007.5314199999998"/>
    <n v="30.652101047671"/>
  </r>
  <r>
    <n v="85547"/>
    <n v="126"/>
    <d v="2023-07-01T00:00:00"/>
    <d v="2023-07-31T00:00:00"/>
    <n v="64"/>
    <x v="19"/>
    <s v="Diamond VVS-EF"/>
    <x v="4"/>
    <n v="33.055"/>
    <n v="33.158000000000001"/>
    <n v="33.106000000000002"/>
    <n v="51853.99"/>
    <n v="1716678.19294"/>
    <n v="17496.007884210001"/>
  </r>
  <r>
    <n v="85548"/>
    <n v="126"/>
    <d v="2023-07-01T00:00:00"/>
    <d v="2023-07-31T00:00:00"/>
    <n v="64"/>
    <x v="19"/>
    <s v="Diamond VVS-FG"/>
    <x v="4"/>
    <n v="1.726"/>
    <n v="1.7130000000000001"/>
    <n v="1.7190000000000001"/>
    <n v="51853.99"/>
    <n v="89137.008809999999"/>
    <n v="908.46485691288001"/>
  </r>
  <r>
    <n v="85549"/>
    <n v="126"/>
    <d v="2023-07-01T00:00:00"/>
    <d v="2023-07-31T00:00:00"/>
    <n v="64"/>
    <x v="19"/>
    <s v="DIAMOND VVS-GH"/>
    <x v="4"/>
    <n v="0.46600000000000003"/>
    <n v="0.46400000000000002"/>
    <n v="0.46500000000000002"/>
    <n v="51853.99"/>
    <n v="24112.105350000002"/>
    <n v="245.74529288219"/>
  </r>
  <r>
    <n v="85550"/>
    <n v="126"/>
    <d v="2023-07-01T00:00:00"/>
    <d v="2023-07-31T00:00:00"/>
    <n v="64"/>
    <x v="19"/>
    <s v="Gift Items Mrp"/>
    <x v="5"/>
    <n v="0"/>
    <n v="0"/>
    <n v="0"/>
    <n v="0"/>
    <n v="0"/>
    <n v="0"/>
  </r>
  <r>
    <n v="85551"/>
    <n v="126"/>
    <d v="2023-07-01T00:00:00"/>
    <d v="2023-07-31T00:00:00"/>
    <n v="64"/>
    <x v="19"/>
    <s v="Gold Bullion"/>
    <x v="3"/>
    <n v="1139.174"/>
    <n v="1140.1559999999999"/>
    <n v="1139.665"/>
    <n v="5909.92"/>
    <n v="6735328.9768000003"/>
    <n v="68644.996695057998"/>
  </r>
  <r>
    <n v="85552"/>
    <n v="126"/>
    <d v="2023-07-01T00:00:00"/>
    <d v="2023-07-31T00:00:00"/>
    <n v="64"/>
    <x v="19"/>
    <s v="GOLD MRP ITEMS"/>
    <x v="3"/>
    <n v="4.516"/>
    <n v="4.6239999999999997"/>
    <n v="4.57"/>
    <n v="5909.92"/>
    <n v="27008.3344"/>
    <n v="275.26302456986002"/>
  </r>
  <r>
    <n v="85553"/>
    <n v="126"/>
    <d v="2023-07-01T00:00:00"/>
    <d v="2023-07-31T00:00:00"/>
    <n v="64"/>
    <x v="19"/>
    <s v="Gold Ornaments"/>
    <x v="3"/>
    <n v="46513.754999999997"/>
    <n v="46592.796999999999"/>
    <n v="46553.275999999998"/>
    <n v="5909.92"/>
    <n v="275126136.89792001"/>
    <n v="2804025.2856446002"/>
  </r>
  <r>
    <n v="85554"/>
    <n v="126"/>
    <d v="2023-07-01T00:00:00"/>
    <d v="2023-07-31T00:00:00"/>
    <n v="64"/>
    <x v="19"/>
    <s v="Imitation Items MRP"/>
    <x v="6"/>
    <n v="0"/>
    <n v="0"/>
    <n v="0"/>
    <n v="0"/>
    <n v="0"/>
    <n v="0"/>
  </r>
  <r>
    <n v="85555"/>
    <n v="126"/>
    <d v="2023-07-01T00:00:00"/>
    <d v="2023-07-31T00:00:00"/>
    <n v="64"/>
    <x v="19"/>
    <s v="Old Gold Bullion"/>
    <x v="3"/>
    <n v="2.3090000000000002"/>
    <n v="2.3239999999999998"/>
    <n v="2.3170000000000002"/>
    <n v="5909.92"/>
    <n v="13693.28464"/>
    <n v="139.55895578300999"/>
  </r>
  <r>
    <n v="85556"/>
    <n v="126"/>
    <d v="2023-07-01T00:00:00"/>
    <d v="2023-07-31T00:00:00"/>
    <n v="64"/>
    <x v="19"/>
    <s v="OLD GOLD BULLION OTHER"/>
    <x v="3"/>
    <n v="3.6619999999999999"/>
    <n v="3.6619999999999999"/>
    <n v="3.6619999999999999"/>
    <n v="5909.92"/>
    <n v="21642.127039999999"/>
    <n v="220.57181531178"/>
  </r>
  <r>
    <n v="85557"/>
    <n v="126"/>
    <d v="2023-07-01T00:00:00"/>
    <d v="2023-07-31T00:00:00"/>
    <n v="64"/>
    <x v="19"/>
    <s v="Old Gold Ornament CS"/>
    <x v="3"/>
    <n v="10.404"/>
    <n v="10.404"/>
    <n v="10.404"/>
    <n v="5909.92"/>
    <n v="61486.807679999998"/>
    <n v="626.66006731396999"/>
  </r>
  <r>
    <n v="85558"/>
    <n v="126"/>
    <d v="2023-07-01T00:00:00"/>
    <d v="2023-07-31T00:00:00"/>
    <n v="64"/>
    <x v="19"/>
    <s v="Old Gold Ornament Other"/>
    <x v="3"/>
    <n v="115.51300000000001"/>
    <n v="115.759"/>
    <n v="115.636"/>
    <n v="5909.92"/>
    <n v="683399.50911999994"/>
    <n v="6965.0580107572996"/>
  </r>
  <r>
    <n v="85559"/>
    <n v="126"/>
    <d v="2023-07-01T00:00:00"/>
    <d v="2023-07-31T00:00:00"/>
    <n v="64"/>
    <x v="19"/>
    <s v="OLD ORNAMENT PLATINUM"/>
    <x v="11"/>
    <n v="0"/>
    <n v="0"/>
    <n v="0"/>
    <n v="0"/>
    <n v="0"/>
    <n v="0"/>
  </r>
  <r>
    <n v="85560"/>
    <n v="126"/>
    <d v="2023-07-01T00:00:00"/>
    <d v="2023-07-31T00:00:00"/>
    <n v="64"/>
    <x v="19"/>
    <s v="Old Ornaments Silver"/>
    <x v="8"/>
    <n v="228.12200000000001"/>
    <n v="246.19"/>
    <n v="237.15600000000001"/>
    <n v="72.91"/>
    <n v="17291.043959999999"/>
    <n v="176.22653022246999"/>
  </r>
  <r>
    <n v="85561"/>
    <n v="126"/>
    <d v="2023-07-01T00:00:00"/>
    <d v="2023-07-31T00:00:00"/>
    <n v="64"/>
    <x v="19"/>
    <s v="Other (Stone)"/>
    <x v="9"/>
    <n v="2.9000000000000001E-2"/>
    <n v="2.9000000000000001E-2"/>
    <n v="2.9000000000000001E-2"/>
    <n v="0"/>
    <n v="0"/>
    <n v="0"/>
  </r>
  <r>
    <n v="85562"/>
    <n v="126"/>
    <d v="2023-07-01T00:00:00"/>
    <d v="2023-07-31T00:00:00"/>
    <n v="64"/>
    <x v="19"/>
    <s v="OTHER ITEMS MRP"/>
    <x v="10"/>
    <n v="0"/>
    <n v="0"/>
    <n v="0"/>
    <n v="0"/>
    <n v="0"/>
    <n v="0"/>
  </r>
  <r>
    <n v="85563"/>
    <n v="126"/>
    <d v="2023-07-01T00:00:00"/>
    <d v="2023-07-31T00:00:00"/>
    <n v="64"/>
    <x v="19"/>
    <s v="PLATINUM"/>
    <x v="11"/>
    <n v="0"/>
    <n v="0"/>
    <n v="0"/>
    <n v="0"/>
    <n v="0"/>
    <n v="0"/>
  </r>
  <r>
    <n v="85564"/>
    <n v="126"/>
    <d v="2023-07-01T00:00:00"/>
    <d v="2023-07-31T00:00:00"/>
    <n v="64"/>
    <x v="19"/>
    <s v="PRECIOUS STONE"/>
    <x v="12"/>
    <n v="464.65600000000001"/>
    <n v="465.721"/>
    <n v="465.18799999999999"/>
    <n v="0"/>
    <n v="0"/>
    <n v="0"/>
  </r>
  <r>
    <n v="85565"/>
    <n v="126"/>
    <d v="2023-07-01T00:00:00"/>
    <d v="2023-07-31T00:00:00"/>
    <n v="64"/>
    <x v="19"/>
    <s v="SEMI PRECIOUS STONE"/>
    <x v="13"/>
    <n v="7.1230000000000002"/>
    <n v="7.1470000000000002"/>
    <n v="7.1349999999999998"/>
    <n v="0"/>
    <n v="0"/>
    <n v="0"/>
  </r>
  <r>
    <n v="85566"/>
    <n v="126"/>
    <d v="2023-07-01T00:00:00"/>
    <d v="2023-07-31T00:00:00"/>
    <n v="64"/>
    <x v="19"/>
    <s v="Silver Bullion"/>
    <x v="8"/>
    <n v="5249.4889999999996"/>
    <n v="5258.4880000000003"/>
    <n v="5253.9880000000003"/>
    <n v="72.91"/>
    <n v="383068.26507999998"/>
    <n v="3904.1477975276998"/>
  </r>
  <r>
    <n v="85567"/>
    <n v="126"/>
    <d v="2023-07-01T00:00:00"/>
    <d v="2023-07-31T00:00:00"/>
    <n v="64"/>
    <x v="19"/>
    <s v="SILVER ORNAMENT"/>
    <x v="8"/>
    <n v="136707.37100000001"/>
    <n v="137060.35200000001"/>
    <n v="136883.86199999999"/>
    <n v="72.91"/>
    <n v="9980202.3784200009"/>
    <n v="101716.03519924"/>
  </r>
  <r>
    <n v="85568"/>
    <n v="126"/>
    <d v="2023-07-01T00:00:00"/>
    <d v="2023-07-31T00:00:00"/>
    <n v="64"/>
    <x v="19"/>
    <s v="SilverFreeItem"/>
    <x v="8"/>
    <n v="7.8529999999999998"/>
    <n v="6.0970000000000004"/>
    <n v="6.9749999999999996"/>
    <n v="72.91"/>
    <n v="508.54725000000002"/>
    <n v="5.1830021095890002"/>
  </r>
  <r>
    <n v="85569"/>
    <n v="126"/>
    <d v="2023-07-01T00:00:00"/>
    <d v="2023-07-31T00:00:00"/>
    <n v="64"/>
    <x v="19"/>
    <s v="STEARLING SILVER"/>
    <x v="8"/>
    <n v="4305.54"/>
    <n v="4312.5559999999996"/>
    <n v="4309.0479999999998"/>
    <n v="72.91"/>
    <n v="314172.68968000001"/>
    <n v="3201.9791934509999"/>
  </r>
  <r>
    <n v="85570"/>
    <n v="126"/>
    <d v="2023-07-01T00:00:00"/>
    <d v="2023-07-31T00:00:00"/>
    <n v="64"/>
    <x v="19"/>
    <s v="Studded Stones"/>
    <x v="14"/>
    <n v="107.563"/>
    <n v="107.863"/>
    <n v="107.71299999999999"/>
    <n v="0"/>
    <n v="0"/>
    <n v="0"/>
  </r>
  <r>
    <n v="85571"/>
    <n v="126"/>
    <d v="2023-07-01T00:00:00"/>
    <d v="2023-07-31T00:00:00"/>
    <n v="64"/>
    <x v="19"/>
    <s v="Synthetic"/>
    <x v="15"/>
    <n v="0.64800000000000002"/>
    <n v="0.66"/>
    <n v="0.65400000000000003"/>
    <n v="0"/>
    <n v="0"/>
    <n v="0"/>
  </r>
  <r>
    <n v="85572"/>
    <n v="126"/>
    <d v="2023-07-01T00:00:00"/>
    <d v="2023-07-31T00:00:00"/>
    <n v="64"/>
    <x v="19"/>
    <s v="Thusi Tmitation Items MRP"/>
    <x v="6"/>
    <n v="0"/>
    <n v="0"/>
    <n v="0"/>
    <n v="0"/>
    <n v="0"/>
    <n v="0"/>
  </r>
  <r>
    <n v="85573"/>
    <n v="126"/>
    <d v="2023-07-01T00:00:00"/>
    <d v="2023-07-31T00:00:00"/>
    <n v="3"/>
    <x v="20"/>
    <s v="30% discount Mrp"/>
    <x v="0"/>
    <n v="0"/>
    <n v="0"/>
    <n v="0"/>
    <n v="0"/>
    <n v="0"/>
    <n v="0"/>
  </r>
  <r>
    <n v="85574"/>
    <n v="126"/>
    <d v="2023-07-01T00:00:00"/>
    <d v="2023-07-31T00:00:00"/>
    <n v="3"/>
    <x v="20"/>
    <s v="4. MRP ITEMS"/>
    <x v="1"/>
    <n v="0"/>
    <n v="0"/>
    <n v="0"/>
    <n v="0"/>
    <n v="0"/>
    <n v="0"/>
  </r>
  <r>
    <n v="85575"/>
    <n v="126"/>
    <d v="2023-07-01T00:00:00"/>
    <d v="2023-07-31T00:00:00"/>
    <n v="3"/>
    <x v="20"/>
    <s v="Customer Repair Order Diamond"/>
    <x v="2"/>
    <n v="5.7590000000000003"/>
    <n v="5.7779999999999996"/>
    <n v="5.7679999999999998"/>
    <n v="0"/>
    <n v="0"/>
    <n v="0"/>
  </r>
  <r>
    <n v="85576"/>
    <n v="126"/>
    <d v="2023-07-01T00:00:00"/>
    <d v="2023-07-31T00:00:00"/>
    <n v="3"/>
    <x v="20"/>
    <s v="Customer Repair Order Forming"/>
    <x v="2"/>
    <n v="0"/>
    <n v="0"/>
    <n v="0"/>
    <n v="0"/>
    <n v="0"/>
    <n v="0"/>
  </r>
  <r>
    <n v="85577"/>
    <n v="126"/>
    <d v="2023-07-01T00:00:00"/>
    <d v="2023-07-31T00:00:00"/>
    <n v="3"/>
    <x v="20"/>
    <s v="Customer Repair Order Gold"/>
    <x v="2"/>
    <n v="181.876"/>
    <n v="182.643"/>
    <n v="182.26"/>
    <n v="0"/>
    <n v="0"/>
    <n v="0"/>
  </r>
  <r>
    <n v="85578"/>
    <n v="126"/>
    <d v="2023-07-01T00:00:00"/>
    <d v="2023-07-31T00:00:00"/>
    <n v="3"/>
    <x v="20"/>
    <s v="Customer Repair Order Silver"/>
    <x v="2"/>
    <n v="86.325999999999993"/>
    <n v="86.984999999999999"/>
    <n v="86.656000000000006"/>
    <n v="0"/>
    <n v="0"/>
    <n v="0"/>
  </r>
  <r>
    <n v="85579"/>
    <n v="126"/>
    <d v="2023-07-01T00:00:00"/>
    <d v="2023-07-31T00:00:00"/>
    <n v="3"/>
    <x v="20"/>
    <s v="DIAMOND BLACK"/>
    <x v="4"/>
    <n v="0"/>
    <n v="0"/>
    <n v="0"/>
    <n v="52543.41"/>
    <n v="0"/>
    <n v="0"/>
  </r>
  <r>
    <n v="85580"/>
    <n v="126"/>
    <d v="2023-07-01T00:00:00"/>
    <d v="2023-07-31T00:00:00"/>
    <n v="3"/>
    <x v="20"/>
    <s v="Diamond Jewellery"/>
    <x v="3"/>
    <n v="2092.3789999999999"/>
    <n v="2093.5639999999999"/>
    <n v="2092.9720000000002"/>
    <n v="5926.83"/>
    <n v="12404689.23876"/>
    <n v="126425.87388544"/>
  </r>
  <r>
    <n v="85581"/>
    <n v="126"/>
    <d v="2023-07-01T00:00:00"/>
    <d v="2023-07-31T00:00:00"/>
    <n v="3"/>
    <x v="20"/>
    <s v="Diamond Jewellery without CT"/>
    <x v="4"/>
    <n v="1.4239999999999999"/>
    <n v="1.4219999999999999"/>
    <n v="1.423"/>
    <n v="52543.41"/>
    <n v="74769.272429999997"/>
    <n v="762.03203682082005"/>
  </r>
  <r>
    <n v="85582"/>
    <n v="126"/>
    <d v="2023-07-01T00:00:00"/>
    <d v="2023-07-31T00:00:00"/>
    <n v="3"/>
    <x v="20"/>
    <s v="Diamond Jewellery10"/>
    <x v="3"/>
    <n v="2456.2779999999998"/>
    <n v="2454.364"/>
    <n v="2455.3209999999999"/>
    <n v="5926.83"/>
    <n v="14552270.16243"/>
    <n v="148313.54795682"/>
  </r>
  <r>
    <n v="85583"/>
    <n v="126"/>
    <d v="2023-07-01T00:00:00"/>
    <d v="2023-07-31T00:00:00"/>
    <n v="3"/>
    <x v="20"/>
    <s v="Diamond Jewellery25"/>
    <x v="3"/>
    <n v="871.75800000000004"/>
    <n v="872.67200000000003"/>
    <n v="872.21500000000003"/>
    <n v="5926.83"/>
    <n v="5169470.0284500001"/>
    <n v="52686.105495436001"/>
  </r>
  <r>
    <n v="85584"/>
    <n v="126"/>
    <d v="2023-07-01T00:00:00"/>
    <d v="2023-07-31T00:00:00"/>
    <n v="3"/>
    <x v="20"/>
    <s v="Diamond Jewellery35"/>
    <x v="3"/>
    <n v="1442.836"/>
    <n v="1444.864"/>
    <n v="1443.85"/>
    <n v="5926.83"/>
    <n v="8557453.4955000002"/>
    <n v="87215.690419890001"/>
  </r>
  <r>
    <n v="85585"/>
    <n v="126"/>
    <d v="2023-07-01T00:00:00"/>
    <d v="2023-07-31T00:00:00"/>
    <n v="3"/>
    <x v="20"/>
    <s v="DIAMOND LOOSE"/>
    <x v="4"/>
    <n v="5.07"/>
    <n v="5.0750000000000002"/>
    <n v="5.0720000000000001"/>
    <n v="52543.41"/>
    <n v="266500.17551999999"/>
    <n v="2716.1113779025"/>
  </r>
  <r>
    <n v="85586"/>
    <n v="126"/>
    <d v="2023-07-01T00:00:00"/>
    <d v="2023-07-31T00:00:00"/>
    <n v="3"/>
    <x v="20"/>
    <s v="Diamond SI-GH"/>
    <x v="4"/>
    <n v="0"/>
    <n v="0"/>
    <n v="0"/>
    <n v="52543.41"/>
    <n v="0"/>
    <n v="0"/>
  </r>
  <r>
    <n v="85587"/>
    <n v="126"/>
    <d v="2023-07-01T00:00:00"/>
    <d v="2023-07-31T00:00:00"/>
    <n v="3"/>
    <x v="20"/>
    <s v="Diamond VS-GH"/>
    <x v="4"/>
    <n v="741.18399999999997"/>
    <n v="742.06899999999996"/>
    <n v="741.62699999999995"/>
    <n v="52543.41"/>
    <n v="38967611.528070003"/>
    <n v="397149.35584773001"/>
  </r>
  <r>
    <n v="85588"/>
    <n v="126"/>
    <d v="2023-07-01T00:00:00"/>
    <d v="2023-07-31T00:00:00"/>
    <n v="3"/>
    <x v="20"/>
    <s v="DIAMOND VS-GH ( EVA )"/>
    <x v="4"/>
    <n v="0.877"/>
    <n v="0.877"/>
    <n v="0.877"/>
    <n v="52543.41"/>
    <n v="46080.570570000003"/>
    <n v="469.64307539836"/>
  </r>
  <r>
    <n v="85589"/>
    <n v="126"/>
    <d v="2023-07-01T00:00:00"/>
    <d v="2023-07-31T00:00:00"/>
    <n v="3"/>
    <x v="20"/>
    <s v="DIAMOND VS-GH (LOOSE)"/>
    <x v="4"/>
    <n v="2.5000000000000001E-2"/>
    <n v="2.5000000000000001E-2"/>
    <n v="2.5000000000000001E-2"/>
    <n v="52543.41"/>
    <n v="1313.5852500000001"/>
    <n v="13.387772958904"/>
  </r>
  <r>
    <n v="85590"/>
    <n v="126"/>
    <d v="2023-07-01T00:00:00"/>
    <d v="2023-07-31T00:00:00"/>
    <n v="3"/>
    <x v="20"/>
    <s v="DIAMOND VS-GH(EMERALD)"/>
    <x v="4"/>
    <n v="0"/>
    <n v="0"/>
    <n v="0"/>
    <n v="52543.41"/>
    <n v="0"/>
    <n v="0"/>
  </r>
  <r>
    <n v="85591"/>
    <n v="126"/>
    <d v="2023-07-01T00:00:00"/>
    <d v="2023-07-31T00:00:00"/>
    <n v="3"/>
    <x v="20"/>
    <s v="DIAMOND VS-GH(HEART)"/>
    <x v="4"/>
    <n v="6.9000000000000006E-2"/>
    <n v="6.8000000000000005E-2"/>
    <n v="6.8000000000000005E-2"/>
    <n v="52543.41"/>
    <n v="3572.9518800000001"/>
    <n v="36.414742448219002"/>
  </r>
  <r>
    <n v="85592"/>
    <n v="126"/>
    <d v="2023-07-01T00:00:00"/>
    <d v="2023-07-31T00:00:00"/>
    <n v="3"/>
    <x v="20"/>
    <s v="DIAMOND VS-GH(MARQUISE)"/>
    <x v="4"/>
    <n v="0.23100000000000001"/>
    <n v="0.22900000000000001"/>
    <n v="0.23"/>
    <n v="52543.41"/>
    <n v="12084.9843"/>
    <n v="123.16751122191999"/>
  </r>
  <r>
    <n v="85593"/>
    <n v="126"/>
    <d v="2023-07-01T00:00:00"/>
    <d v="2023-07-31T00:00:00"/>
    <n v="3"/>
    <x v="20"/>
    <s v="DIAMOND VS-GH(PEAR)"/>
    <x v="4"/>
    <n v="0.34599999999999997"/>
    <n v="0.34200000000000003"/>
    <n v="0.34399999999999997"/>
    <n v="52543.41"/>
    <n v="18074.93304"/>
    <n v="184.21575591452"/>
  </r>
  <r>
    <n v="85594"/>
    <n v="126"/>
    <d v="2023-07-01T00:00:00"/>
    <d v="2023-07-31T00:00:00"/>
    <n v="3"/>
    <x v="20"/>
    <s v="DIAMOND VS-GH(PRINCESS)"/>
    <x v="4"/>
    <n v="5.8999999999999997E-2"/>
    <n v="5.8999999999999997E-2"/>
    <n v="5.8999999999999997E-2"/>
    <n v="52543.41"/>
    <n v="3100.0611899999999"/>
    <n v="31.595144183014"/>
  </r>
  <r>
    <n v="85595"/>
    <n v="126"/>
    <d v="2023-07-01T00:00:00"/>
    <d v="2023-07-31T00:00:00"/>
    <n v="3"/>
    <x v="20"/>
    <s v="DIAMOND VS-GH(RADIANT)"/>
    <x v="4"/>
    <n v="0"/>
    <n v="0"/>
    <n v="0"/>
    <n v="52543.41"/>
    <n v="0"/>
    <n v="0"/>
  </r>
  <r>
    <n v="85596"/>
    <n v="126"/>
    <d v="2023-07-01T00:00:00"/>
    <d v="2023-07-31T00:00:00"/>
    <n v="3"/>
    <x v="20"/>
    <s v="DIAMOND VVS 1-D (LOOSE)"/>
    <x v="1"/>
    <n v="0"/>
    <n v="0"/>
    <n v="0"/>
    <n v="0"/>
    <n v="0"/>
    <n v="0"/>
  </r>
  <r>
    <n v="85597"/>
    <n v="126"/>
    <d v="2023-07-01T00:00:00"/>
    <d v="2023-07-31T00:00:00"/>
    <n v="3"/>
    <x v="20"/>
    <s v="Diamond VVS-EF"/>
    <x v="4"/>
    <n v="38.573"/>
    <n v="38.555999999999997"/>
    <n v="38.564999999999998"/>
    <n v="52543.41"/>
    <n v="2026336.60665"/>
    <n v="20651.978566405"/>
  </r>
  <r>
    <n v="85598"/>
    <n v="126"/>
    <d v="2023-07-01T00:00:00"/>
    <d v="2023-07-31T00:00:00"/>
    <n v="3"/>
    <x v="20"/>
    <s v="DIAMOND VVS-EF (LOOSE)"/>
    <x v="4"/>
    <n v="0"/>
    <n v="0"/>
    <n v="0"/>
    <n v="52543.41"/>
    <n v="0"/>
    <n v="0"/>
  </r>
  <r>
    <n v="85599"/>
    <n v="126"/>
    <d v="2023-07-01T00:00:00"/>
    <d v="2023-07-31T00:00:00"/>
    <n v="3"/>
    <x v="20"/>
    <s v="Diamond VVS-FG"/>
    <x v="4"/>
    <n v="3.1070000000000002"/>
    <n v="3.0979999999999999"/>
    <n v="3.1030000000000002"/>
    <n v="52543.41"/>
    <n v="163042.20123000001"/>
    <n v="1661.6903796592001"/>
  </r>
  <r>
    <n v="85600"/>
    <n v="126"/>
    <d v="2023-07-01T00:00:00"/>
    <d v="2023-07-31T00:00:00"/>
    <n v="3"/>
    <x v="20"/>
    <s v="DIAMOND VVS-GH"/>
    <x v="4"/>
    <n v="0.35699999999999998"/>
    <n v="0.35599999999999998"/>
    <n v="0.35599999999999998"/>
    <n v="52543.41"/>
    <n v="18705.453959999999"/>
    <n v="190.64188693478999"/>
  </r>
  <r>
    <n v="85601"/>
    <n v="126"/>
    <d v="2023-07-01T00:00:00"/>
    <d v="2023-07-31T00:00:00"/>
    <n v="3"/>
    <x v="20"/>
    <s v="DIAMOND VVS-GH (LOOSE)"/>
    <x v="4"/>
    <n v="0"/>
    <n v="0"/>
    <n v="0"/>
    <n v="52543.41"/>
    <n v="0"/>
    <n v="0"/>
  </r>
  <r>
    <n v="85602"/>
    <n v="126"/>
    <d v="2023-07-01T00:00:00"/>
    <d v="2023-07-31T00:00:00"/>
    <n v="3"/>
    <x v="20"/>
    <s v="Gift Items Mrp"/>
    <x v="5"/>
    <n v="0"/>
    <n v="0"/>
    <n v="0"/>
    <n v="0"/>
    <n v="0"/>
    <n v="0"/>
  </r>
  <r>
    <n v="85603"/>
    <n v="126"/>
    <d v="2023-07-01T00:00:00"/>
    <d v="2023-07-31T00:00:00"/>
    <n v="3"/>
    <x v="20"/>
    <s v="Gold Bullion"/>
    <x v="3"/>
    <n v="914.33600000000001"/>
    <n v="908.89400000000001"/>
    <n v="911.61500000000001"/>
    <n v="5926.83"/>
    <n v="5402987.1304500001"/>
    <n v="55066.060617189003"/>
  </r>
  <r>
    <n v="85604"/>
    <n v="126"/>
    <d v="2023-07-01T00:00:00"/>
    <d v="2023-07-31T00:00:00"/>
    <n v="3"/>
    <x v="20"/>
    <s v="GOLD MRP ITEMS"/>
    <x v="3"/>
    <n v="4.7779999999999996"/>
    <n v="4.8760000000000003"/>
    <n v="4.827"/>
    <n v="5926.83"/>
    <n v="28608.808410000001"/>
    <n v="291.57470489095999"/>
  </r>
  <r>
    <n v="85605"/>
    <n v="126"/>
    <d v="2023-07-01T00:00:00"/>
    <d v="2023-07-31T00:00:00"/>
    <n v="3"/>
    <x v="20"/>
    <s v="Gold Ornaments"/>
    <x v="3"/>
    <n v="39722.535000000003"/>
    <n v="39685.690999999999"/>
    <n v="39704.112999999998"/>
    <n v="5926.83"/>
    <n v="235319528.05179"/>
    <n v="2398325.0530210002"/>
  </r>
  <r>
    <n v="85606"/>
    <n v="126"/>
    <d v="2023-07-01T00:00:00"/>
    <d v="2023-07-31T00:00:00"/>
    <n v="3"/>
    <x v="20"/>
    <s v="Imitation Items MRP"/>
    <x v="6"/>
    <n v="0"/>
    <n v="0"/>
    <n v="0"/>
    <n v="0"/>
    <n v="0"/>
    <n v="0"/>
  </r>
  <r>
    <n v="85607"/>
    <n v="126"/>
    <d v="2023-07-01T00:00:00"/>
    <d v="2023-07-31T00:00:00"/>
    <n v="3"/>
    <x v="20"/>
    <s v="Item For BDD Gold"/>
    <x v="3"/>
    <n v="53.744999999999997"/>
    <n v="53.725000000000001"/>
    <n v="53.734999999999999"/>
    <n v="5926.83"/>
    <n v="318478.21004999999"/>
    <n v="3245.8601133862999"/>
  </r>
  <r>
    <n v="85608"/>
    <n v="126"/>
    <d v="2023-07-01T00:00:00"/>
    <d v="2023-07-31T00:00:00"/>
    <n v="3"/>
    <x v="20"/>
    <s v="Item For BDD Silver"/>
    <x v="8"/>
    <n v="43.301000000000002"/>
    <n v="43.301000000000002"/>
    <n v="43.301000000000002"/>
    <n v="72.22"/>
    <n v="3127.1982200000002"/>
    <n v="31.871718844932001"/>
  </r>
  <r>
    <n v="85609"/>
    <n v="126"/>
    <d v="2023-07-01T00:00:00"/>
    <d v="2023-07-31T00:00:00"/>
    <n v="3"/>
    <x v="20"/>
    <s v="Light Cost Items MRP"/>
    <x v="7"/>
    <n v="0"/>
    <n v="0"/>
    <n v="0"/>
    <n v="0"/>
    <n v="0"/>
    <n v="0"/>
  </r>
  <r>
    <n v="85610"/>
    <n v="126"/>
    <d v="2023-07-01T00:00:00"/>
    <d v="2023-07-31T00:00:00"/>
    <n v="3"/>
    <x v="20"/>
    <s v="Mrp Gift Items"/>
    <x v="0"/>
    <n v="0"/>
    <n v="0"/>
    <n v="0"/>
    <n v="0"/>
    <n v="0"/>
    <n v="0"/>
  </r>
  <r>
    <n v="85611"/>
    <n v="126"/>
    <d v="2023-07-01T00:00:00"/>
    <d v="2023-07-31T00:00:00"/>
    <n v="3"/>
    <x v="20"/>
    <s v="Old Gold Bullion"/>
    <x v="3"/>
    <n v="35.357999999999997"/>
    <n v="35.896999999999998"/>
    <n v="35.627000000000002"/>
    <n v="5926.83"/>
    <n v="211155.17241"/>
    <n v="2152.0472366170002"/>
  </r>
  <r>
    <n v="85612"/>
    <n v="126"/>
    <d v="2023-07-01T00:00:00"/>
    <d v="2023-07-31T00:00:00"/>
    <n v="3"/>
    <x v="20"/>
    <s v="OLD GOLD BULLION OTHER"/>
    <x v="3"/>
    <n v="8.077"/>
    <n v="8.1229999999999993"/>
    <n v="8.1"/>
    <n v="5926.83"/>
    <n v="48007.322999999997"/>
    <n v="489.28011386301"/>
  </r>
  <r>
    <n v="85613"/>
    <n v="126"/>
    <d v="2023-07-01T00:00:00"/>
    <d v="2023-07-31T00:00:00"/>
    <n v="3"/>
    <x v="20"/>
    <s v="Old Gold Ornament CS"/>
    <x v="3"/>
    <n v="149.03899999999999"/>
    <n v="149.80799999999999"/>
    <n v="149.423"/>
    <n v="5926.83"/>
    <n v="885604.71909000003"/>
    <n v="9025.8891918213994"/>
  </r>
  <r>
    <n v="85614"/>
    <n v="126"/>
    <d v="2023-07-01T00:00:00"/>
    <d v="2023-07-31T00:00:00"/>
    <n v="3"/>
    <x v="20"/>
    <s v="Old Gold Ornament Other"/>
    <x v="3"/>
    <n v="104.477"/>
    <n v="105.804"/>
    <n v="105.14100000000001"/>
    <n v="5926.83"/>
    <n v="623152.83302999998"/>
    <n v="6351.0370927988997"/>
  </r>
  <r>
    <n v="85615"/>
    <n v="126"/>
    <d v="2023-07-01T00:00:00"/>
    <d v="2023-07-31T00:00:00"/>
    <n v="3"/>
    <x v="20"/>
    <s v="OLD ORNAMENT PLATINUM"/>
    <x v="11"/>
    <n v="0"/>
    <n v="0"/>
    <n v="0"/>
    <n v="0"/>
    <n v="0"/>
    <n v="0"/>
  </r>
  <r>
    <n v="85616"/>
    <n v="126"/>
    <d v="2023-07-01T00:00:00"/>
    <d v="2023-07-31T00:00:00"/>
    <n v="3"/>
    <x v="20"/>
    <s v="Old Ornaments Silver"/>
    <x v="8"/>
    <n v="625.66200000000003"/>
    <n v="639.82799999999997"/>
    <n v="632.745"/>
    <n v="72.22"/>
    <n v="45696.8439"/>
    <n v="465.73221728218999"/>
  </r>
  <r>
    <n v="85617"/>
    <n v="126"/>
    <d v="2023-07-01T00:00:00"/>
    <d v="2023-07-31T00:00:00"/>
    <n v="3"/>
    <x v="20"/>
    <s v="Other (Stone)"/>
    <x v="9"/>
    <n v="2.169"/>
    <n v="2.1659999999999999"/>
    <n v="2.1680000000000001"/>
    <n v="0"/>
    <n v="0"/>
    <n v="0"/>
  </r>
  <r>
    <n v="85618"/>
    <n v="126"/>
    <d v="2023-07-01T00:00:00"/>
    <d v="2023-07-31T00:00:00"/>
    <n v="3"/>
    <x v="20"/>
    <s v="OTHER ITEMS MRP"/>
    <x v="10"/>
    <n v="0"/>
    <n v="0"/>
    <n v="0"/>
    <n v="0"/>
    <n v="0"/>
    <n v="0"/>
  </r>
  <r>
    <n v="85619"/>
    <n v="126"/>
    <d v="2023-07-01T00:00:00"/>
    <d v="2023-07-31T00:00:00"/>
    <n v="3"/>
    <x v="20"/>
    <s v="PLATINUM"/>
    <x v="11"/>
    <n v="0"/>
    <n v="0"/>
    <n v="0"/>
    <n v="0"/>
    <n v="0"/>
    <n v="0"/>
  </r>
  <r>
    <n v="85620"/>
    <n v="126"/>
    <d v="2023-07-01T00:00:00"/>
    <d v="2023-07-31T00:00:00"/>
    <n v="3"/>
    <x v="20"/>
    <s v="PRECIOUS STONE"/>
    <x v="12"/>
    <n v="732.59699999999998"/>
    <n v="732.50699999999995"/>
    <n v="732.55200000000002"/>
    <n v="0"/>
    <n v="0"/>
    <n v="0"/>
  </r>
  <r>
    <n v="85621"/>
    <n v="126"/>
    <d v="2023-07-01T00:00:00"/>
    <d v="2023-07-31T00:00:00"/>
    <n v="3"/>
    <x v="20"/>
    <s v="SEMI PRECIOUS STONE"/>
    <x v="13"/>
    <n v="23.648"/>
    <n v="23.675999999999998"/>
    <n v="23.661999999999999"/>
    <n v="0"/>
    <n v="0"/>
    <n v="0"/>
  </r>
  <r>
    <n v="85622"/>
    <n v="126"/>
    <d v="2023-07-01T00:00:00"/>
    <d v="2023-07-31T00:00:00"/>
    <n v="3"/>
    <x v="20"/>
    <s v="Silver Bullion"/>
    <x v="8"/>
    <n v="4853.7929999999997"/>
    <n v="4848.6980000000003"/>
    <n v="4851.2460000000001"/>
    <n v="72.22"/>
    <n v="350356.98612000002"/>
    <n v="3570.7616119627"/>
  </r>
  <r>
    <n v="85623"/>
    <n v="126"/>
    <d v="2023-07-01T00:00:00"/>
    <d v="2023-07-31T00:00:00"/>
    <n v="3"/>
    <x v="20"/>
    <s v="SILVER ORNAMENT"/>
    <x v="8"/>
    <n v="118498.25199999999"/>
    <n v="118405.43399999999"/>
    <n v="118451.84299999999"/>
    <n v="72.22"/>
    <n v="8554592.1014600005"/>
    <n v="87186.527718989993"/>
  </r>
  <r>
    <n v="85624"/>
    <n v="126"/>
    <d v="2023-07-01T00:00:00"/>
    <d v="2023-07-31T00:00:00"/>
    <n v="3"/>
    <x v="20"/>
    <s v="STEARLING SILVER"/>
    <x v="8"/>
    <n v="3914.6309999999999"/>
    <n v="3916.3690000000001"/>
    <n v="3915.5"/>
    <n v="72.22"/>
    <n v="282777.40999999997"/>
    <n v="2882.0053841096001"/>
  </r>
  <r>
    <n v="85625"/>
    <n v="126"/>
    <d v="2023-07-01T00:00:00"/>
    <d v="2023-07-31T00:00:00"/>
    <n v="3"/>
    <x v="20"/>
    <s v="Studded Stones"/>
    <x v="14"/>
    <n v="87.638000000000005"/>
    <n v="87.88"/>
    <n v="87.759"/>
    <n v="0"/>
    <n v="0"/>
    <n v="0"/>
  </r>
  <r>
    <n v="85626"/>
    <n v="126"/>
    <d v="2023-07-01T00:00:00"/>
    <d v="2023-07-31T00:00:00"/>
    <n v="3"/>
    <x v="20"/>
    <s v="Synthetic"/>
    <x v="15"/>
    <n v="0.55300000000000005"/>
    <n v="0.54900000000000004"/>
    <n v="0.55100000000000005"/>
    <n v="0"/>
    <n v="0"/>
    <n v="0"/>
  </r>
  <r>
    <n v="85627"/>
    <n v="126"/>
    <d v="2023-07-01T00:00:00"/>
    <d v="2023-07-31T00:00:00"/>
    <n v="3"/>
    <x v="20"/>
    <s v="Thusi Tmitation Items MRP"/>
    <x v="6"/>
    <n v="0"/>
    <n v="0"/>
    <n v="0"/>
    <n v="0"/>
    <n v="0"/>
    <n v="0"/>
  </r>
  <r>
    <n v="85628"/>
    <n v="126"/>
    <d v="2023-07-01T00:00:00"/>
    <d v="2023-07-31T00:00:00"/>
    <n v="14"/>
    <x v="21"/>
    <s v="30% discount Mrp"/>
    <x v="0"/>
    <n v="0"/>
    <n v="0"/>
    <n v="0"/>
    <n v="0"/>
    <n v="0"/>
    <n v="0"/>
  </r>
  <r>
    <n v="85629"/>
    <n v="126"/>
    <d v="2023-07-01T00:00:00"/>
    <d v="2023-07-31T00:00:00"/>
    <n v="14"/>
    <x v="21"/>
    <s v="4. MRP ITEMS"/>
    <x v="1"/>
    <n v="0"/>
    <n v="0"/>
    <n v="0"/>
    <n v="0"/>
    <n v="0"/>
    <n v="0"/>
  </r>
  <r>
    <n v="85630"/>
    <n v="126"/>
    <d v="2023-07-01T00:00:00"/>
    <d v="2023-07-31T00:00:00"/>
    <n v="14"/>
    <x v="21"/>
    <s v="Customer Repair Order Diamond"/>
    <x v="2"/>
    <n v="3.714"/>
    <n v="3.7290000000000001"/>
    <n v="3.722"/>
    <n v="0"/>
    <n v="0"/>
    <n v="0"/>
  </r>
  <r>
    <n v="85631"/>
    <n v="126"/>
    <d v="2023-07-01T00:00:00"/>
    <d v="2023-07-31T00:00:00"/>
    <n v="14"/>
    <x v="21"/>
    <s v="Customer Repair Order Forming"/>
    <x v="2"/>
    <n v="0"/>
    <n v="0"/>
    <n v="0"/>
    <n v="0"/>
    <n v="0"/>
    <n v="0"/>
  </r>
  <r>
    <n v="85632"/>
    <n v="126"/>
    <d v="2023-07-01T00:00:00"/>
    <d v="2023-07-31T00:00:00"/>
    <n v="14"/>
    <x v="21"/>
    <s v="Customer Repair Order Gold"/>
    <x v="2"/>
    <n v="75.369"/>
    <n v="75.834999999999994"/>
    <n v="75.602000000000004"/>
    <n v="0"/>
    <n v="0"/>
    <n v="0"/>
  </r>
  <r>
    <n v="85633"/>
    <n v="126"/>
    <d v="2023-07-01T00:00:00"/>
    <d v="2023-07-31T00:00:00"/>
    <n v="14"/>
    <x v="21"/>
    <s v="Customer Repair Order Silver"/>
    <x v="2"/>
    <n v="19.382000000000001"/>
    <n v="19.398"/>
    <n v="19.39"/>
    <n v="0"/>
    <n v="0"/>
    <n v="0"/>
  </r>
  <r>
    <n v="85634"/>
    <n v="126"/>
    <d v="2023-07-01T00:00:00"/>
    <d v="2023-07-31T00:00:00"/>
    <n v="14"/>
    <x v="21"/>
    <s v="Diamond Jewellery"/>
    <x v="3"/>
    <n v="2128.5250000000001"/>
    <n v="2116.5479999999998"/>
    <n v="2122.5369999999998"/>
    <n v="5917.28"/>
    <n v="12559645.739359999"/>
    <n v="128005.15657649"/>
  </r>
  <r>
    <n v="85635"/>
    <n v="126"/>
    <d v="2023-07-01T00:00:00"/>
    <d v="2023-07-31T00:00:00"/>
    <n v="14"/>
    <x v="21"/>
    <s v="Diamond Jewellery without CT"/>
    <x v="4"/>
    <n v="1.95"/>
    <n v="1.9790000000000001"/>
    <n v="1.964"/>
    <n v="50241.01"/>
    <n v="98673.343640000006"/>
    <n v="1005.6570913447"/>
  </r>
  <r>
    <n v="85636"/>
    <n v="126"/>
    <d v="2023-07-01T00:00:00"/>
    <d v="2023-07-31T00:00:00"/>
    <n v="14"/>
    <x v="21"/>
    <s v="Diamond Jewellery10"/>
    <x v="3"/>
    <n v="2298.8429999999998"/>
    <n v="2300.0349999999999"/>
    <n v="2299.4389999999999"/>
    <n v="5917.28"/>
    <n v="13606424.405920001"/>
    <n v="138673.69531513"/>
  </r>
  <r>
    <n v="85637"/>
    <n v="126"/>
    <d v="2023-07-01T00:00:00"/>
    <d v="2023-07-31T00:00:00"/>
    <n v="14"/>
    <x v="21"/>
    <s v="Diamond Jewellery25"/>
    <x v="3"/>
    <n v="793.97"/>
    <n v="799.98699999999997"/>
    <n v="796.97799999999995"/>
    <n v="5917.28"/>
    <n v="4715941.9798400002"/>
    <n v="48063.847027409996"/>
  </r>
  <r>
    <n v="85638"/>
    <n v="126"/>
    <d v="2023-07-01T00:00:00"/>
    <d v="2023-07-31T00:00:00"/>
    <n v="14"/>
    <x v="21"/>
    <s v="Diamond Jewellery35"/>
    <x v="3"/>
    <n v="1318.1769999999999"/>
    <n v="1334.107"/>
    <n v="1326.1420000000001"/>
    <n v="5917.28"/>
    <n v="7847153.53376"/>
    <n v="79976.468892019999"/>
  </r>
  <r>
    <n v="85639"/>
    <n v="126"/>
    <d v="2023-07-01T00:00:00"/>
    <d v="2023-07-31T00:00:00"/>
    <n v="14"/>
    <x v="21"/>
    <s v="DIAMOND LOOSE"/>
    <x v="4"/>
    <n v="3.5979999999999999"/>
    <n v="3.5939999999999999"/>
    <n v="3.5960000000000001"/>
    <n v="50241.01"/>
    <n v="180666.67196000001"/>
    <n v="1841.3151224415999"/>
  </r>
  <r>
    <n v="85640"/>
    <n v="126"/>
    <d v="2023-07-01T00:00:00"/>
    <d v="2023-07-31T00:00:00"/>
    <n v="14"/>
    <x v="21"/>
    <s v="Diamond SI-GH"/>
    <x v="4"/>
    <n v="0.04"/>
    <n v="0.04"/>
    <n v="0.04"/>
    <n v="50241.01"/>
    <n v="2009.6404"/>
    <n v="20.481814487670999"/>
  </r>
  <r>
    <n v="85641"/>
    <n v="126"/>
    <d v="2023-07-01T00:00:00"/>
    <d v="2023-07-31T00:00:00"/>
    <n v="14"/>
    <x v="21"/>
    <s v="Diamond VS-GH"/>
    <x v="4"/>
    <n v="700.83799999999997"/>
    <n v="701.83399999999995"/>
    <n v="701.33600000000001"/>
    <n v="50241.01"/>
    <n v="35235828.989359997"/>
    <n v="359115.84613813"/>
  </r>
  <r>
    <n v="85642"/>
    <n v="126"/>
    <d v="2023-07-01T00:00:00"/>
    <d v="2023-07-31T00:00:00"/>
    <n v="14"/>
    <x v="21"/>
    <s v="DIAMOND VS-GH ( EVA )"/>
    <x v="4"/>
    <n v="2.202"/>
    <n v="2.1989999999999998"/>
    <n v="2.2000000000000002"/>
    <n v="50241.01"/>
    <n v="110530.22199999999"/>
    <n v="1126.4997968219"/>
  </r>
  <r>
    <n v="85643"/>
    <n v="126"/>
    <d v="2023-07-01T00:00:00"/>
    <d v="2023-07-31T00:00:00"/>
    <n v="14"/>
    <x v="21"/>
    <s v="DIAMOND VS-GH (LOOSE)"/>
    <x v="4"/>
    <n v="7.0000000000000001E-3"/>
    <n v="7.0000000000000001E-3"/>
    <n v="7.0000000000000001E-3"/>
    <n v="50241.01"/>
    <n v="351.68707000000001"/>
    <n v="3.5843175353425001"/>
  </r>
  <r>
    <n v="85644"/>
    <n v="126"/>
    <d v="2023-07-01T00:00:00"/>
    <d v="2023-07-31T00:00:00"/>
    <n v="14"/>
    <x v="21"/>
    <s v="DIAMOND VS-GH(CUSHION)"/>
    <x v="4"/>
    <n v="0"/>
    <n v="0"/>
    <n v="0"/>
    <n v="50241.01"/>
    <n v="0"/>
    <n v="0"/>
  </r>
  <r>
    <n v="85645"/>
    <n v="126"/>
    <d v="2023-07-01T00:00:00"/>
    <d v="2023-07-31T00:00:00"/>
    <n v="14"/>
    <x v="21"/>
    <s v="DIAMOND VS-GH(HEART)"/>
    <x v="4"/>
    <n v="2E-3"/>
    <n v="2E-3"/>
    <n v="2E-3"/>
    <n v="50241.01"/>
    <n v="100.48202000000001"/>
    <n v="1.0240907243835999"/>
  </r>
  <r>
    <n v="85646"/>
    <n v="126"/>
    <d v="2023-07-01T00:00:00"/>
    <d v="2023-07-31T00:00:00"/>
    <n v="14"/>
    <x v="21"/>
    <s v="DIAMOND VS-GH(MARQUISE)"/>
    <x v="4"/>
    <n v="0.65200000000000002"/>
    <n v="0.65100000000000002"/>
    <n v="0.65100000000000002"/>
    <n v="50241.01"/>
    <n v="32706.897509999999"/>
    <n v="333.34153078685"/>
  </r>
  <r>
    <n v="85647"/>
    <n v="126"/>
    <d v="2023-07-01T00:00:00"/>
    <d v="2023-07-31T00:00:00"/>
    <n v="14"/>
    <x v="21"/>
    <s v="DIAMOND VS-GH(OVAL)"/>
    <x v="4"/>
    <n v="0.437"/>
    <n v="0.435"/>
    <n v="0.436"/>
    <n v="50241.01"/>
    <n v="21905.08036"/>
    <n v="223.25177791562001"/>
  </r>
  <r>
    <n v="85648"/>
    <n v="126"/>
    <d v="2023-07-01T00:00:00"/>
    <d v="2023-07-31T00:00:00"/>
    <n v="14"/>
    <x v="21"/>
    <s v="DIAMOND VS-GH(PEAR)"/>
    <x v="4"/>
    <n v="0.189"/>
    <n v="0.19"/>
    <n v="0.189"/>
    <n v="50241.01"/>
    <n v="9495.5508900000004"/>
    <n v="96.776573454247"/>
  </r>
  <r>
    <n v="85649"/>
    <n v="126"/>
    <d v="2023-07-01T00:00:00"/>
    <d v="2023-07-31T00:00:00"/>
    <n v="14"/>
    <x v="21"/>
    <s v="DIAMOND VS-GH(PRINCESS)"/>
    <x v="4"/>
    <n v="0"/>
    <n v="0"/>
    <n v="0"/>
    <n v="50241.01"/>
    <n v="0"/>
    <n v="0"/>
  </r>
  <r>
    <n v="85650"/>
    <n v="126"/>
    <d v="2023-07-01T00:00:00"/>
    <d v="2023-07-31T00:00:00"/>
    <n v="14"/>
    <x v="21"/>
    <s v="DIAMOND VS-GH(RADIANT)"/>
    <x v="4"/>
    <n v="0"/>
    <n v="0"/>
    <n v="0"/>
    <n v="50241.01"/>
    <n v="0"/>
    <n v="0"/>
  </r>
  <r>
    <n v="85651"/>
    <n v="126"/>
    <d v="2023-07-01T00:00:00"/>
    <d v="2023-07-31T00:00:00"/>
    <n v="14"/>
    <x v="21"/>
    <s v="DIAMOND VVS 1-D (LOOSE)"/>
    <x v="1"/>
    <n v="0"/>
    <n v="0"/>
    <n v="0"/>
    <n v="0"/>
    <n v="0"/>
    <n v="0"/>
  </r>
  <r>
    <n v="85652"/>
    <n v="126"/>
    <d v="2023-07-01T00:00:00"/>
    <d v="2023-07-31T00:00:00"/>
    <n v="14"/>
    <x v="21"/>
    <s v="Diamond VVS-EF"/>
    <x v="4"/>
    <n v="44.185000000000002"/>
    <n v="44.252000000000002"/>
    <n v="44.219000000000001"/>
    <n v="50241.01"/>
    <n v="2221607.22119"/>
    <n v="22642.133870758"/>
  </r>
  <r>
    <n v="85653"/>
    <n v="126"/>
    <d v="2023-07-01T00:00:00"/>
    <d v="2023-07-31T00:00:00"/>
    <n v="14"/>
    <x v="21"/>
    <s v="DIAMOND VVS-EF (LOOSE)"/>
    <x v="4"/>
    <n v="0"/>
    <n v="0"/>
    <n v="0"/>
    <n v="50241.01"/>
    <n v="0"/>
    <n v="0"/>
  </r>
  <r>
    <n v="85654"/>
    <n v="126"/>
    <d v="2023-07-01T00:00:00"/>
    <d v="2023-07-31T00:00:00"/>
    <n v="14"/>
    <x v="21"/>
    <s v="Diamond VVS-FG"/>
    <x v="4"/>
    <n v="3.4750000000000001"/>
    <n v="3.4689999999999999"/>
    <n v="3.472"/>
    <n v="50241.01"/>
    <n v="174436.78672"/>
    <n v="1777.8214975298999"/>
  </r>
  <r>
    <n v="85655"/>
    <n v="126"/>
    <d v="2023-07-01T00:00:00"/>
    <d v="2023-07-31T00:00:00"/>
    <n v="14"/>
    <x v="21"/>
    <s v="DIAMOND VVS-GH"/>
    <x v="4"/>
    <n v="0.7"/>
    <n v="0.7"/>
    <n v="0.7"/>
    <n v="50241.01"/>
    <n v="35168.707000000002"/>
    <n v="358.43175353424999"/>
  </r>
  <r>
    <n v="85656"/>
    <n v="126"/>
    <d v="2023-07-01T00:00:00"/>
    <d v="2023-07-31T00:00:00"/>
    <n v="14"/>
    <x v="21"/>
    <s v="Gift Items Mrp"/>
    <x v="5"/>
    <n v="0"/>
    <n v="0"/>
    <n v="0"/>
    <n v="0"/>
    <n v="0"/>
    <n v="0"/>
  </r>
  <r>
    <n v="85657"/>
    <n v="126"/>
    <d v="2023-07-01T00:00:00"/>
    <d v="2023-07-31T00:00:00"/>
    <n v="14"/>
    <x v="21"/>
    <s v="Gold Bullion"/>
    <x v="3"/>
    <n v="646.17200000000003"/>
    <n v="643.24699999999996"/>
    <n v="644.71"/>
    <n v="5917.28"/>
    <n v="3814929.5888"/>
    <n v="38880.926220098998"/>
  </r>
  <r>
    <n v="85658"/>
    <n v="126"/>
    <d v="2023-07-01T00:00:00"/>
    <d v="2023-07-31T00:00:00"/>
    <n v="14"/>
    <x v="21"/>
    <s v="GOLD MRP ITEMS"/>
    <x v="3"/>
    <n v="5.5380000000000003"/>
    <n v="5.6"/>
    <n v="5.569"/>
    <n v="5917.28"/>
    <n v="32953.332320000001"/>
    <n v="335.85314035725997"/>
  </r>
  <r>
    <n v="85659"/>
    <n v="126"/>
    <d v="2023-07-01T00:00:00"/>
    <d v="2023-07-31T00:00:00"/>
    <n v="14"/>
    <x v="21"/>
    <s v="Gold Ornaments"/>
    <x v="3"/>
    <n v="36904.057000000001"/>
    <n v="36909.139000000003"/>
    <n v="36906.597999999998"/>
    <n v="5917.28"/>
    <n v="218386674.21344"/>
    <n v="2225749.1180109"/>
  </r>
  <r>
    <n v="85660"/>
    <n v="126"/>
    <d v="2023-07-01T00:00:00"/>
    <d v="2023-07-31T00:00:00"/>
    <n v="14"/>
    <x v="21"/>
    <s v="Imitation Items MRP"/>
    <x v="6"/>
    <n v="0"/>
    <n v="0"/>
    <n v="0"/>
    <n v="0"/>
    <n v="0"/>
    <n v="0"/>
  </r>
  <r>
    <n v="85661"/>
    <n v="126"/>
    <d v="2023-07-01T00:00:00"/>
    <d v="2023-07-31T00:00:00"/>
    <n v="14"/>
    <x v="21"/>
    <s v="Item For BDD Gold"/>
    <x v="3"/>
    <n v="-0.153"/>
    <n v="-0.153"/>
    <n v="-0.153"/>
    <n v="5917.28"/>
    <n v="-905.34384"/>
    <n v="-9.2270659857534003"/>
  </r>
  <r>
    <n v="85662"/>
    <n v="126"/>
    <d v="2023-07-01T00:00:00"/>
    <d v="2023-07-31T00:00:00"/>
    <n v="14"/>
    <x v="21"/>
    <s v="Mrp Gift Items"/>
    <x v="0"/>
    <n v="0"/>
    <n v="0"/>
    <n v="0"/>
    <n v="0"/>
    <n v="0"/>
    <n v="0"/>
  </r>
  <r>
    <n v="85663"/>
    <n v="126"/>
    <d v="2023-07-01T00:00:00"/>
    <d v="2023-07-31T00:00:00"/>
    <n v="14"/>
    <x v="21"/>
    <s v="Old Gold Bullion"/>
    <x v="3"/>
    <n v="28.506"/>
    <n v="28.585000000000001"/>
    <n v="28.545999999999999"/>
    <n v="5917.28"/>
    <n v="168914.67488000001"/>
    <n v="1721.5413439824999"/>
  </r>
  <r>
    <n v="85664"/>
    <n v="126"/>
    <d v="2023-07-01T00:00:00"/>
    <d v="2023-07-31T00:00:00"/>
    <n v="14"/>
    <x v="21"/>
    <s v="OLD GOLD BULLION OTHER"/>
    <x v="3"/>
    <n v="8.0299999999999994"/>
    <n v="8.3369999999999997"/>
    <n v="8.1829999999999998"/>
    <n v="5917.28"/>
    <n v="48421.10224"/>
    <n v="493.49726118575001"/>
  </r>
  <r>
    <n v="85665"/>
    <n v="126"/>
    <d v="2023-07-01T00:00:00"/>
    <d v="2023-07-31T00:00:00"/>
    <n v="14"/>
    <x v="21"/>
    <s v="Old Gold Ornament CS"/>
    <x v="3"/>
    <n v="85.099000000000004"/>
    <n v="85.875"/>
    <n v="85.486999999999995"/>
    <n v="5917.28"/>
    <n v="505850.51536000002"/>
    <n v="5155.5175812033003"/>
  </r>
  <r>
    <n v="85666"/>
    <n v="126"/>
    <d v="2023-07-01T00:00:00"/>
    <d v="2023-07-31T00:00:00"/>
    <n v="14"/>
    <x v="21"/>
    <s v="Old Gold Ornament Other"/>
    <x v="3"/>
    <n v="106.246"/>
    <n v="106.91800000000001"/>
    <n v="106.58199999999999"/>
    <n v="5917.28"/>
    <n v="630675.53696000006"/>
    <n v="6427.7068424416002"/>
  </r>
  <r>
    <n v="85667"/>
    <n v="126"/>
    <d v="2023-07-01T00:00:00"/>
    <d v="2023-07-31T00:00:00"/>
    <n v="14"/>
    <x v="21"/>
    <s v="Old Ornaments Silver"/>
    <x v="8"/>
    <n v="402.31599999999997"/>
    <n v="411.089"/>
    <n v="406.702"/>
    <n v="72.61"/>
    <n v="29530.63222"/>
    <n v="300.96973111889997"/>
  </r>
  <r>
    <n v="85668"/>
    <n v="126"/>
    <d v="2023-07-01T00:00:00"/>
    <d v="2023-07-31T00:00:00"/>
    <n v="14"/>
    <x v="21"/>
    <s v="Other (Stone)"/>
    <x v="9"/>
    <n v="0.42"/>
    <n v="0.42"/>
    <n v="0.42"/>
    <n v="0"/>
    <n v="0"/>
    <n v="0"/>
  </r>
  <r>
    <n v="85669"/>
    <n v="126"/>
    <d v="2023-07-01T00:00:00"/>
    <d v="2023-07-31T00:00:00"/>
    <n v="14"/>
    <x v="21"/>
    <s v="OTHER ITEMS MRP"/>
    <x v="10"/>
    <n v="0"/>
    <n v="0"/>
    <n v="0"/>
    <n v="0"/>
    <n v="0"/>
    <n v="0"/>
  </r>
  <r>
    <n v="85670"/>
    <n v="126"/>
    <d v="2023-07-01T00:00:00"/>
    <d v="2023-07-31T00:00:00"/>
    <n v="14"/>
    <x v="21"/>
    <s v="PLATINUM"/>
    <x v="11"/>
    <n v="0"/>
    <n v="0"/>
    <n v="0"/>
    <n v="0"/>
    <n v="0"/>
    <n v="0"/>
  </r>
  <r>
    <n v="85671"/>
    <n v="126"/>
    <d v="2023-07-01T00:00:00"/>
    <d v="2023-07-31T00:00:00"/>
    <n v="14"/>
    <x v="21"/>
    <s v="PRECIOUS STONE"/>
    <x v="12"/>
    <n v="701.32500000000005"/>
    <n v="702.01700000000005"/>
    <n v="701.67100000000005"/>
    <n v="0"/>
    <n v="0"/>
    <n v="0"/>
  </r>
  <r>
    <n v="85672"/>
    <n v="126"/>
    <d v="2023-07-01T00:00:00"/>
    <d v="2023-07-31T00:00:00"/>
    <n v="14"/>
    <x v="21"/>
    <s v="SEMI PRECIOUS STONE"/>
    <x v="13"/>
    <n v="3.4129999999999998"/>
    <n v="3.423"/>
    <n v="3.4180000000000001"/>
    <n v="0"/>
    <n v="0"/>
    <n v="0"/>
  </r>
  <r>
    <n v="85673"/>
    <n v="126"/>
    <d v="2023-07-01T00:00:00"/>
    <d v="2023-07-31T00:00:00"/>
    <n v="14"/>
    <x v="21"/>
    <s v="Silver Bullion"/>
    <x v="8"/>
    <n v="5121.4089999999997"/>
    <n v="5105.2049999999999"/>
    <n v="5113.3069999999998"/>
    <n v="72.61"/>
    <n v="371277.22126999998"/>
    <n v="3783.9760633545002"/>
  </r>
  <r>
    <n v="85674"/>
    <n v="126"/>
    <d v="2023-07-01T00:00:00"/>
    <d v="2023-07-31T00:00:00"/>
    <n v="14"/>
    <x v="21"/>
    <s v="SILVER ITEMS MRP"/>
    <x v="8"/>
    <n v="0"/>
    <n v="0"/>
    <n v="0"/>
    <n v="72.61"/>
    <n v="0"/>
    <n v="0"/>
  </r>
  <r>
    <n v="85675"/>
    <n v="126"/>
    <d v="2023-07-01T00:00:00"/>
    <d v="2023-07-31T00:00:00"/>
    <n v="14"/>
    <x v="21"/>
    <s v="SILVER ORNAMENT"/>
    <x v="8"/>
    <n v="91703.985000000001"/>
    <n v="91588.952999999994"/>
    <n v="91646.468999999997"/>
    <n v="72.61"/>
    <n v="6654450.1140900003"/>
    <n v="67820.697053191005"/>
  </r>
  <r>
    <n v="85676"/>
    <n v="126"/>
    <d v="2023-07-01T00:00:00"/>
    <d v="2023-07-31T00:00:00"/>
    <n v="14"/>
    <x v="21"/>
    <s v="SilverFreeItem"/>
    <x v="8"/>
    <n v="0"/>
    <n v="0"/>
    <n v="0"/>
    <n v="72.61"/>
    <n v="0"/>
    <n v="0"/>
  </r>
  <r>
    <n v="85677"/>
    <n v="126"/>
    <d v="2023-07-01T00:00:00"/>
    <d v="2023-07-31T00:00:00"/>
    <n v="14"/>
    <x v="21"/>
    <s v="STEARLING SILVER"/>
    <x v="8"/>
    <n v="4130.2969999999996"/>
    <n v="4124.982"/>
    <n v="4127.6400000000003"/>
    <n v="72.61"/>
    <n v="299707.94040000002"/>
    <n v="3054.5576391452"/>
  </r>
  <r>
    <n v="85678"/>
    <n v="126"/>
    <d v="2023-07-01T00:00:00"/>
    <d v="2023-07-31T00:00:00"/>
    <n v="14"/>
    <x v="21"/>
    <s v="Studded Stones"/>
    <x v="14"/>
    <n v="89.558999999999997"/>
    <n v="89.876000000000005"/>
    <n v="89.718000000000004"/>
    <n v="0"/>
    <n v="0"/>
    <n v="0"/>
  </r>
  <r>
    <n v="85679"/>
    <n v="126"/>
    <d v="2023-07-01T00:00:00"/>
    <d v="2023-07-31T00:00:00"/>
    <n v="14"/>
    <x v="21"/>
    <s v="Synthetic"/>
    <x v="15"/>
    <n v="0"/>
    <n v="0"/>
    <n v="0"/>
    <n v="0"/>
    <n v="0"/>
    <n v="0"/>
  </r>
  <r>
    <n v="85680"/>
    <n v="126"/>
    <d v="2023-07-01T00:00:00"/>
    <d v="2023-07-31T00:00:00"/>
    <n v="14"/>
    <x v="21"/>
    <s v="Thusi Tmitation Items MRP"/>
    <x v="6"/>
    <n v="0"/>
    <n v="0"/>
    <n v="0"/>
    <n v="0"/>
    <n v="0"/>
    <n v="0"/>
  </r>
  <r>
    <n v="85681"/>
    <n v="126"/>
    <d v="2023-07-01T00:00:00"/>
    <d v="2023-07-31T00:00:00"/>
    <n v="23"/>
    <x v="22"/>
    <s v="30% discount Mrp"/>
    <x v="0"/>
    <n v="0"/>
    <n v="0"/>
    <n v="0"/>
    <n v="0"/>
    <n v="0"/>
    <n v="0"/>
  </r>
  <r>
    <n v="85682"/>
    <n v="126"/>
    <d v="2023-07-01T00:00:00"/>
    <d v="2023-07-31T00:00:00"/>
    <n v="23"/>
    <x v="22"/>
    <s v="4. MRP ITEMS"/>
    <x v="1"/>
    <n v="0"/>
    <n v="0"/>
    <n v="0"/>
    <n v="0"/>
    <n v="0"/>
    <n v="0"/>
  </r>
  <r>
    <n v="85683"/>
    <n v="126"/>
    <d v="2023-07-01T00:00:00"/>
    <d v="2023-07-31T00:00:00"/>
    <n v="23"/>
    <x v="22"/>
    <s v="Customer Repair Order Diamond"/>
    <x v="2"/>
    <n v="0.45800000000000002"/>
    <n v="0.45800000000000002"/>
    <n v="0.45800000000000002"/>
    <n v="0"/>
    <n v="0"/>
    <n v="0"/>
  </r>
  <r>
    <n v="85684"/>
    <n v="126"/>
    <d v="2023-07-01T00:00:00"/>
    <d v="2023-07-31T00:00:00"/>
    <n v="23"/>
    <x v="22"/>
    <s v="Customer Repair Order Forming"/>
    <x v="2"/>
    <n v="0"/>
    <n v="0"/>
    <n v="0"/>
    <n v="0"/>
    <n v="0"/>
    <n v="0"/>
  </r>
  <r>
    <n v="85685"/>
    <n v="126"/>
    <d v="2023-07-01T00:00:00"/>
    <d v="2023-07-31T00:00:00"/>
    <n v="23"/>
    <x v="22"/>
    <s v="Customer Repair Order Gold"/>
    <x v="2"/>
    <n v="4.4089999999999998"/>
    <n v="4.4169999999999998"/>
    <n v="4.4130000000000003"/>
    <n v="0"/>
    <n v="0"/>
    <n v="0"/>
  </r>
  <r>
    <n v="85686"/>
    <n v="126"/>
    <d v="2023-07-01T00:00:00"/>
    <d v="2023-07-31T00:00:00"/>
    <n v="23"/>
    <x v="22"/>
    <s v="Customer Repair Order Silver"/>
    <x v="2"/>
    <n v="3.855"/>
    <n v="3.855"/>
    <n v="3.855"/>
    <n v="0"/>
    <n v="0"/>
    <n v="0"/>
  </r>
  <r>
    <n v="85687"/>
    <n v="126"/>
    <d v="2023-07-01T00:00:00"/>
    <d v="2023-07-31T00:00:00"/>
    <n v="23"/>
    <x v="22"/>
    <s v="Diamond Jewellery"/>
    <x v="3"/>
    <n v="1518.896"/>
    <n v="1519.91"/>
    <n v="1519.403"/>
    <n v="5915.54"/>
    <n v="8988089.2226199992"/>
    <n v="91604.635364785005"/>
  </r>
  <r>
    <n v="85688"/>
    <n v="126"/>
    <d v="2023-07-01T00:00:00"/>
    <d v="2023-07-31T00:00:00"/>
    <n v="23"/>
    <x v="22"/>
    <s v="Diamond Jewellery without CT"/>
    <x v="4"/>
    <n v="1.1060000000000001"/>
    <n v="1.1080000000000001"/>
    <n v="1.107"/>
    <n v="56762.64"/>
    <n v="62836.242480000001"/>
    <n v="640.41321102903999"/>
  </r>
  <r>
    <n v="85689"/>
    <n v="126"/>
    <d v="2023-07-01T00:00:00"/>
    <d v="2023-07-31T00:00:00"/>
    <n v="23"/>
    <x v="22"/>
    <s v="Diamond Jewellery10"/>
    <x v="3"/>
    <n v="1454.318"/>
    <n v="1454.1179999999999"/>
    <n v="1454.2180000000001"/>
    <n v="5915.54"/>
    <n v="8602484.7477199994"/>
    <n v="87674.639072652993"/>
  </r>
  <r>
    <n v="85690"/>
    <n v="126"/>
    <d v="2023-07-01T00:00:00"/>
    <d v="2023-07-31T00:00:00"/>
    <n v="23"/>
    <x v="22"/>
    <s v="Diamond Jewellery25"/>
    <x v="3"/>
    <n v="363.79899999999998"/>
    <n v="364.82100000000003"/>
    <n v="364.31"/>
    <n v="5915.54"/>
    <n v="2155090.3774000001"/>
    <n v="21964.208777885"/>
  </r>
  <r>
    <n v="85691"/>
    <n v="126"/>
    <d v="2023-07-01T00:00:00"/>
    <d v="2023-07-31T00:00:00"/>
    <n v="23"/>
    <x v="22"/>
    <s v="Diamond Jewellery35"/>
    <x v="3"/>
    <n v="455.673"/>
    <n v="456.12"/>
    <n v="455.89699999999999"/>
    <n v="5915.54"/>
    <n v="2696876.9393799999"/>
    <n v="27485.978669845001"/>
  </r>
  <r>
    <n v="85692"/>
    <n v="126"/>
    <d v="2023-07-01T00:00:00"/>
    <d v="2023-07-31T00:00:00"/>
    <n v="23"/>
    <x v="22"/>
    <s v="DIAMOND LOOSE"/>
    <x v="4"/>
    <n v="1.1100000000000001"/>
    <n v="1.105"/>
    <n v="1.1080000000000001"/>
    <n v="56762.64"/>
    <n v="62893.005120000002"/>
    <n v="640.99172341479004"/>
  </r>
  <r>
    <n v="85693"/>
    <n v="126"/>
    <d v="2023-07-01T00:00:00"/>
    <d v="2023-07-31T00:00:00"/>
    <n v="23"/>
    <x v="22"/>
    <s v="Diamond VS-GH"/>
    <x v="4"/>
    <n v="379.48599999999999"/>
    <n v="379.88"/>
    <n v="379.68299999999999"/>
    <n v="56762.64"/>
    <n v="21551809.443119999"/>
    <n v="219651.31816001999"/>
  </r>
  <r>
    <n v="85694"/>
    <n v="126"/>
    <d v="2023-07-01T00:00:00"/>
    <d v="2023-07-31T00:00:00"/>
    <n v="23"/>
    <x v="22"/>
    <s v="DIAMOND VS-GH ( EVA )"/>
    <x v="4"/>
    <n v="0.68500000000000005"/>
    <n v="0.68100000000000005"/>
    <n v="0.68300000000000005"/>
    <n v="56762.64"/>
    <n v="38768.883119999999"/>
    <n v="395.12395946958998"/>
  </r>
  <r>
    <n v="85695"/>
    <n v="126"/>
    <d v="2023-07-01T00:00:00"/>
    <d v="2023-07-31T00:00:00"/>
    <n v="23"/>
    <x v="22"/>
    <s v="DIAMOND VS-GH (LOOSE)"/>
    <x v="4"/>
    <n v="8.9999999999999993E-3"/>
    <n v="8.9999999999999993E-3"/>
    <n v="8.9999999999999993E-3"/>
    <n v="56762.64"/>
    <n v="510.86376000000001"/>
    <n v="5.2066114717807999"/>
  </r>
  <r>
    <n v="85696"/>
    <n v="126"/>
    <d v="2023-07-01T00:00:00"/>
    <d v="2023-07-31T00:00:00"/>
    <n v="23"/>
    <x v="22"/>
    <s v="DIAMOND VS-GH(CUSHION)"/>
    <x v="4"/>
    <n v="0.25"/>
    <n v="0.25"/>
    <n v="0.25"/>
    <n v="56762.64"/>
    <n v="14190.66"/>
    <n v="144.62809643835999"/>
  </r>
  <r>
    <n v="85697"/>
    <n v="126"/>
    <d v="2023-07-01T00:00:00"/>
    <d v="2023-07-31T00:00:00"/>
    <n v="23"/>
    <x v="22"/>
    <s v="DIAMOND VS-GH(MARQUISE)"/>
    <x v="4"/>
    <n v="0"/>
    <n v="0"/>
    <n v="0"/>
    <n v="56762.64"/>
    <n v="0"/>
    <n v="0"/>
  </r>
  <r>
    <n v="85698"/>
    <n v="126"/>
    <d v="2023-07-01T00:00:00"/>
    <d v="2023-07-31T00:00:00"/>
    <n v="23"/>
    <x v="22"/>
    <s v="DIAMOND VS-GH(PEAR)"/>
    <x v="4"/>
    <n v="1.2E-2"/>
    <n v="1.2E-2"/>
    <n v="1.2E-2"/>
    <n v="56762.64"/>
    <n v="681.15168000000006"/>
    <n v="6.9421486290410996"/>
  </r>
  <r>
    <n v="85699"/>
    <n v="126"/>
    <d v="2023-07-01T00:00:00"/>
    <d v="2023-07-31T00:00:00"/>
    <n v="23"/>
    <x v="22"/>
    <s v="DIAMOND VS-GH(PRINCESS)"/>
    <x v="4"/>
    <n v="0"/>
    <n v="0"/>
    <n v="0"/>
    <n v="56762.64"/>
    <n v="0"/>
    <n v="0"/>
  </r>
  <r>
    <n v="85700"/>
    <n v="126"/>
    <d v="2023-07-01T00:00:00"/>
    <d v="2023-07-31T00:00:00"/>
    <n v="23"/>
    <x v="22"/>
    <s v="Diamond VVS-EF"/>
    <x v="4"/>
    <n v="18.776"/>
    <n v="18.786000000000001"/>
    <n v="18.780999999999999"/>
    <n v="56762.64"/>
    <n v="1066059.1418399999"/>
    <n v="10865.041116835"/>
  </r>
  <r>
    <n v="85701"/>
    <n v="126"/>
    <d v="2023-07-01T00:00:00"/>
    <d v="2023-07-31T00:00:00"/>
    <n v="23"/>
    <x v="22"/>
    <s v="Diamond VVS-FG"/>
    <x v="4"/>
    <n v="0.54500000000000004"/>
    <n v="0.54700000000000004"/>
    <n v="0.54600000000000004"/>
    <n v="56762.64"/>
    <n v="30992.401440000001"/>
    <n v="315.86776262136999"/>
  </r>
  <r>
    <n v="85702"/>
    <n v="126"/>
    <d v="2023-07-01T00:00:00"/>
    <d v="2023-07-31T00:00:00"/>
    <n v="23"/>
    <x v="22"/>
    <s v="DIAMOND VVS-GH"/>
    <x v="4"/>
    <n v="0.41399999999999998"/>
    <n v="0.41399999999999998"/>
    <n v="0.41399999999999998"/>
    <n v="56762.64"/>
    <n v="23499.732960000001"/>
    <n v="239.50412770192"/>
  </r>
  <r>
    <n v="85703"/>
    <n v="126"/>
    <d v="2023-07-01T00:00:00"/>
    <d v="2023-07-31T00:00:00"/>
    <n v="23"/>
    <x v="22"/>
    <s v="Gift Items Mrp"/>
    <x v="5"/>
    <n v="0"/>
    <n v="0"/>
    <n v="0"/>
    <n v="0"/>
    <n v="0"/>
    <n v="0"/>
  </r>
  <r>
    <n v="85704"/>
    <n v="126"/>
    <d v="2023-07-01T00:00:00"/>
    <d v="2023-07-31T00:00:00"/>
    <n v="23"/>
    <x v="22"/>
    <s v="Gold Bullion"/>
    <x v="3"/>
    <n v="903.10299999999995"/>
    <n v="899.91899999999998"/>
    <n v="901.51099999999997"/>
    <n v="5915.54"/>
    <n v="5332924.3809399996"/>
    <n v="54351.996430402003"/>
  </r>
  <r>
    <n v="85705"/>
    <n v="126"/>
    <d v="2023-07-01T00:00:00"/>
    <d v="2023-07-31T00:00:00"/>
    <n v="23"/>
    <x v="22"/>
    <s v="GOLD MRP ITEMS"/>
    <x v="3"/>
    <n v="5.5019999999999998"/>
    <n v="5.6020000000000003"/>
    <n v="5.5519999999999996"/>
    <n v="5915.54"/>
    <n v="32843.078079999999"/>
    <n v="334.72945330849001"/>
  </r>
  <r>
    <n v="85706"/>
    <n v="126"/>
    <d v="2023-07-01T00:00:00"/>
    <d v="2023-07-31T00:00:00"/>
    <n v="23"/>
    <x v="22"/>
    <s v="Gold Ornaments"/>
    <x v="3"/>
    <n v="24287.11"/>
    <n v="24280.573"/>
    <n v="24283.842000000001"/>
    <n v="5915.54"/>
    <n v="143652038.70468"/>
    <n v="1464070.0930997999"/>
  </r>
  <r>
    <n v="85707"/>
    <n v="126"/>
    <d v="2023-07-01T00:00:00"/>
    <d v="2023-07-31T00:00:00"/>
    <n v="23"/>
    <x v="22"/>
    <s v="Imitation Items MRP"/>
    <x v="6"/>
    <n v="0"/>
    <n v="0"/>
    <n v="0"/>
    <n v="0"/>
    <n v="0"/>
    <n v="0"/>
  </r>
  <r>
    <n v="85708"/>
    <n v="126"/>
    <d v="2023-07-01T00:00:00"/>
    <d v="2023-07-31T00:00:00"/>
    <n v="23"/>
    <x v="22"/>
    <s v="Light Cost Items MRP"/>
    <x v="7"/>
    <n v="0"/>
    <n v="0"/>
    <n v="0"/>
    <n v="0"/>
    <n v="0"/>
    <n v="0"/>
  </r>
  <r>
    <n v="85709"/>
    <n v="126"/>
    <d v="2023-07-01T00:00:00"/>
    <d v="2023-07-31T00:00:00"/>
    <n v="23"/>
    <x v="22"/>
    <s v="Mrp Gift Items"/>
    <x v="0"/>
    <n v="0"/>
    <n v="0"/>
    <n v="0"/>
    <n v="0"/>
    <n v="0"/>
    <n v="0"/>
  </r>
  <r>
    <n v="85710"/>
    <n v="126"/>
    <d v="2023-07-01T00:00:00"/>
    <d v="2023-07-31T00:00:00"/>
    <n v="23"/>
    <x v="22"/>
    <s v="Old Gold Bullion"/>
    <x v="3"/>
    <n v="4.2830000000000004"/>
    <n v="4.2240000000000002"/>
    <n v="4.2539999999999996"/>
    <n v="5915.54"/>
    <n v="25164.707160000002"/>
    <n v="256.47317982247"/>
  </r>
  <r>
    <n v="85711"/>
    <n v="126"/>
    <d v="2023-07-01T00:00:00"/>
    <d v="2023-07-31T00:00:00"/>
    <n v="23"/>
    <x v="22"/>
    <s v="OLD GOLD BULLION OTHER"/>
    <x v="3"/>
    <n v="0.46200000000000002"/>
    <n v="0.46200000000000002"/>
    <n v="0.46200000000000002"/>
    <n v="5915.54"/>
    <n v="2732.97948"/>
    <n v="27.853927850959"/>
  </r>
  <r>
    <n v="85712"/>
    <n v="126"/>
    <d v="2023-07-01T00:00:00"/>
    <d v="2023-07-31T00:00:00"/>
    <n v="23"/>
    <x v="22"/>
    <s v="Old Gold Ornament CS"/>
    <x v="3"/>
    <n v="13.651999999999999"/>
    <n v="13.574999999999999"/>
    <n v="13.613"/>
    <n v="5915.54"/>
    <n v="80528.246020000006"/>
    <n v="820.72623340932"/>
  </r>
  <r>
    <n v="85713"/>
    <n v="126"/>
    <d v="2023-07-01T00:00:00"/>
    <d v="2023-07-31T00:00:00"/>
    <n v="23"/>
    <x v="22"/>
    <s v="Old Gold Ornament Other"/>
    <x v="3"/>
    <n v="49.195999999999998"/>
    <n v="49.085999999999999"/>
    <n v="49.140999999999998"/>
    <n v="5915.54"/>
    <n v="290695.55114"/>
    <n v="2962.7053431254999"/>
  </r>
  <r>
    <n v="85714"/>
    <n v="126"/>
    <d v="2023-07-01T00:00:00"/>
    <d v="2023-07-31T00:00:00"/>
    <n v="23"/>
    <x v="22"/>
    <s v="OLD ORNAMENT PLATINUM"/>
    <x v="11"/>
    <n v="0"/>
    <n v="0"/>
    <n v="0"/>
    <n v="0"/>
    <n v="0"/>
    <n v="0"/>
  </r>
  <r>
    <n v="85715"/>
    <n v="126"/>
    <d v="2023-07-01T00:00:00"/>
    <d v="2023-07-31T00:00:00"/>
    <n v="23"/>
    <x v="22"/>
    <s v="Old Ornaments Silver"/>
    <x v="8"/>
    <n v="185.023"/>
    <n v="189.898"/>
    <n v="187.46"/>
    <n v="72.86"/>
    <n v="13658.3356"/>
    <n v="139.20276282739999"/>
  </r>
  <r>
    <n v="85716"/>
    <n v="126"/>
    <d v="2023-07-01T00:00:00"/>
    <d v="2023-07-31T00:00:00"/>
    <n v="23"/>
    <x v="22"/>
    <s v="Other (Stone)"/>
    <x v="9"/>
    <n v="0.57799999999999996"/>
    <n v="0.58399999999999996"/>
    <n v="0.58099999999999996"/>
    <n v="0"/>
    <n v="0"/>
    <n v="0"/>
  </r>
  <r>
    <n v="85717"/>
    <n v="126"/>
    <d v="2023-07-01T00:00:00"/>
    <d v="2023-07-31T00:00:00"/>
    <n v="23"/>
    <x v="22"/>
    <s v="OTHER ITEMS MRP"/>
    <x v="10"/>
    <n v="0"/>
    <n v="0"/>
    <n v="0"/>
    <n v="0"/>
    <n v="0"/>
    <n v="0"/>
  </r>
  <r>
    <n v="85718"/>
    <n v="126"/>
    <d v="2023-07-01T00:00:00"/>
    <d v="2023-07-31T00:00:00"/>
    <n v="23"/>
    <x v="22"/>
    <s v="PLATINUM"/>
    <x v="11"/>
    <n v="0"/>
    <n v="0"/>
    <n v="0"/>
    <n v="0"/>
    <n v="0"/>
    <n v="0"/>
  </r>
  <r>
    <n v="85719"/>
    <n v="126"/>
    <d v="2023-07-01T00:00:00"/>
    <d v="2023-07-31T00:00:00"/>
    <n v="23"/>
    <x v="22"/>
    <s v="PRECIOUS STONE"/>
    <x v="12"/>
    <n v="236.53299999999999"/>
    <n v="236.58699999999999"/>
    <n v="236.56"/>
    <n v="0"/>
    <n v="0"/>
    <n v="0"/>
  </r>
  <r>
    <n v="85720"/>
    <n v="126"/>
    <d v="2023-07-01T00:00:00"/>
    <d v="2023-07-31T00:00:00"/>
    <n v="23"/>
    <x v="22"/>
    <s v="SEMI PRECIOUS STONE"/>
    <x v="13"/>
    <n v="5.94"/>
    <n v="5.9870000000000001"/>
    <n v="5.9640000000000004"/>
    <n v="0"/>
    <n v="0"/>
    <n v="0"/>
  </r>
  <r>
    <n v="85721"/>
    <n v="126"/>
    <d v="2023-07-01T00:00:00"/>
    <d v="2023-07-31T00:00:00"/>
    <n v="23"/>
    <x v="22"/>
    <s v="Silver Bullion"/>
    <x v="8"/>
    <n v="3618.4459999999999"/>
    <n v="3622.8069999999998"/>
    <n v="3620.627"/>
    <n v="72.86"/>
    <n v="263798.88322000002"/>
    <n v="2688.5803988449002"/>
  </r>
  <r>
    <n v="85722"/>
    <n v="126"/>
    <d v="2023-07-01T00:00:00"/>
    <d v="2023-07-31T00:00:00"/>
    <n v="23"/>
    <x v="22"/>
    <s v="SILVER ORNAMENT"/>
    <x v="8"/>
    <n v="65714.221000000005"/>
    <n v="65670.930999999997"/>
    <n v="65692.576000000001"/>
    <n v="72.86"/>
    <n v="4786361.0873600002"/>
    <n v="48781.543136929002"/>
  </r>
  <r>
    <n v="85723"/>
    <n v="126"/>
    <d v="2023-07-01T00:00:00"/>
    <d v="2023-07-31T00:00:00"/>
    <n v="23"/>
    <x v="22"/>
    <s v="SilverFreeItem"/>
    <x v="8"/>
    <n v="0.115"/>
    <n v="0.115"/>
    <n v="0.115"/>
    <n v="72.86"/>
    <n v="8.3788999999999998"/>
    <n v="8.5395912328767004E-2"/>
  </r>
  <r>
    <n v="85724"/>
    <n v="126"/>
    <d v="2023-07-01T00:00:00"/>
    <d v="2023-07-31T00:00:00"/>
    <n v="23"/>
    <x v="22"/>
    <s v="STEARLING SILVER"/>
    <x v="8"/>
    <n v="3075.6149999999998"/>
    <n v="3076.5590000000002"/>
    <n v="3076.087"/>
    <n v="72.86"/>
    <n v="224123.69881999999"/>
    <n v="2284.2196153710001"/>
  </r>
  <r>
    <n v="85725"/>
    <n v="126"/>
    <d v="2023-07-01T00:00:00"/>
    <d v="2023-07-31T00:00:00"/>
    <n v="23"/>
    <x v="22"/>
    <s v="Studded Stones"/>
    <x v="14"/>
    <n v="23.501999999999999"/>
    <n v="23.513000000000002"/>
    <n v="23.507999999999999"/>
    <n v="0"/>
    <n v="0"/>
    <n v="0"/>
  </r>
  <r>
    <n v="85726"/>
    <n v="126"/>
    <d v="2023-07-01T00:00:00"/>
    <d v="2023-07-31T00:00:00"/>
    <n v="23"/>
    <x v="22"/>
    <s v="Synthetic"/>
    <x v="15"/>
    <n v="8.9999999999999993E-3"/>
    <n v="8.9999999999999993E-3"/>
    <n v="8.9999999999999993E-3"/>
    <n v="0"/>
    <n v="0"/>
    <n v="0"/>
  </r>
  <r>
    <n v="85727"/>
    <n v="126"/>
    <d v="2023-07-01T00:00:00"/>
    <d v="2023-07-31T00:00:00"/>
    <n v="23"/>
    <x v="22"/>
    <s v="Thusi Tmitation Items MRP"/>
    <x v="6"/>
    <n v="0"/>
    <n v="0"/>
    <n v="0"/>
    <n v="0"/>
    <n v="0"/>
    <n v="0"/>
  </r>
  <r>
    <n v="85728"/>
    <n v="126"/>
    <d v="2023-07-01T00:00:00"/>
    <d v="2023-07-31T00:00:00"/>
    <n v="10"/>
    <x v="23"/>
    <s v="30% discount Mrp"/>
    <x v="0"/>
    <n v="0"/>
    <n v="0"/>
    <n v="0"/>
    <n v="0"/>
    <n v="0"/>
    <n v="0"/>
  </r>
  <r>
    <n v="85729"/>
    <n v="126"/>
    <d v="2023-07-01T00:00:00"/>
    <d v="2023-07-31T00:00:00"/>
    <n v="10"/>
    <x v="23"/>
    <s v="4. MRP ITEMS"/>
    <x v="1"/>
    <n v="0"/>
    <n v="0"/>
    <n v="0"/>
    <n v="0"/>
    <n v="0"/>
    <n v="0"/>
  </r>
  <r>
    <n v="85730"/>
    <n v="126"/>
    <d v="2023-07-01T00:00:00"/>
    <d v="2023-07-31T00:00:00"/>
    <n v="10"/>
    <x v="23"/>
    <s v="Customer Repair Order Diamond"/>
    <x v="2"/>
    <n v="10.679"/>
    <n v="10.654"/>
    <n v="10.666"/>
    <n v="0"/>
    <n v="0"/>
    <n v="0"/>
  </r>
  <r>
    <n v="85731"/>
    <n v="126"/>
    <d v="2023-07-01T00:00:00"/>
    <d v="2023-07-31T00:00:00"/>
    <n v="10"/>
    <x v="23"/>
    <s v="Customer Repair Order Forming"/>
    <x v="2"/>
    <n v="0"/>
    <n v="0"/>
    <n v="0"/>
    <n v="0"/>
    <n v="0"/>
    <n v="0"/>
  </r>
  <r>
    <n v="85732"/>
    <n v="126"/>
    <d v="2023-07-01T00:00:00"/>
    <d v="2023-07-31T00:00:00"/>
    <n v="10"/>
    <x v="23"/>
    <s v="Customer Repair Order Gold"/>
    <x v="2"/>
    <n v="150.946"/>
    <n v="151.04400000000001"/>
    <n v="150.995"/>
    <n v="0"/>
    <n v="0"/>
    <n v="0"/>
  </r>
  <r>
    <n v="85733"/>
    <n v="126"/>
    <d v="2023-07-01T00:00:00"/>
    <d v="2023-07-31T00:00:00"/>
    <n v="10"/>
    <x v="23"/>
    <s v="Customer Repair Order Silver"/>
    <x v="2"/>
    <n v="135.589"/>
    <n v="135.904"/>
    <n v="135.74700000000001"/>
    <n v="0"/>
    <n v="0"/>
    <n v="0"/>
  </r>
  <r>
    <n v="85734"/>
    <n v="126"/>
    <d v="2023-07-01T00:00:00"/>
    <d v="2023-07-31T00:00:00"/>
    <n v="10"/>
    <x v="23"/>
    <s v="Diamond Jewellery"/>
    <x v="3"/>
    <n v="2273.5189999999998"/>
    <n v="2274.0410000000002"/>
    <n v="2273.7800000000002"/>
    <n v="5914.01"/>
    <n v="13447157.6578"/>
    <n v="137050.48352606999"/>
  </r>
  <r>
    <n v="85735"/>
    <n v="126"/>
    <d v="2023-07-01T00:00:00"/>
    <d v="2023-07-31T00:00:00"/>
    <n v="10"/>
    <x v="23"/>
    <s v="Diamond Jewellery without CT"/>
    <x v="4"/>
    <n v="3.827"/>
    <n v="3.85"/>
    <n v="3.8380000000000001"/>
    <n v="51704.95"/>
    <n v="198443.5981"/>
    <n v="2022.4936573478999"/>
  </r>
  <r>
    <n v="85736"/>
    <n v="126"/>
    <d v="2023-07-01T00:00:00"/>
    <d v="2023-07-31T00:00:00"/>
    <n v="10"/>
    <x v="23"/>
    <s v="Diamond Jewellery10"/>
    <x v="3"/>
    <n v="2609.6120000000001"/>
    <n v="2609.7489999999998"/>
    <n v="2609.6799999999998"/>
    <n v="5914.01"/>
    <n v="15433673.616800001"/>
    <n v="157296.61877944"/>
  </r>
  <r>
    <n v="85737"/>
    <n v="126"/>
    <d v="2023-07-01T00:00:00"/>
    <d v="2023-07-31T00:00:00"/>
    <n v="10"/>
    <x v="23"/>
    <s v="Diamond Jewellery25"/>
    <x v="3"/>
    <n v="1076.8530000000001"/>
    <n v="1077.847"/>
    <n v="1077.3499999999999"/>
    <n v="5914.01"/>
    <n v="6371458.6734999996"/>
    <n v="64936.510316218999"/>
  </r>
  <r>
    <n v="85738"/>
    <n v="126"/>
    <d v="2023-07-01T00:00:00"/>
    <d v="2023-07-31T00:00:00"/>
    <n v="10"/>
    <x v="23"/>
    <s v="Diamond Jewellery35"/>
    <x v="3"/>
    <n v="1750.5930000000001"/>
    <n v="1751.5550000000001"/>
    <n v="1751.0740000000001"/>
    <n v="5914.01"/>
    <n v="10355869.146740001"/>
    <n v="105544.74856404"/>
  </r>
  <r>
    <n v="85739"/>
    <n v="126"/>
    <d v="2023-07-01T00:00:00"/>
    <d v="2023-07-31T00:00:00"/>
    <n v="10"/>
    <x v="23"/>
    <s v="DIAMOND LOOSE"/>
    <x v="4"/>
    <n v="5.4649999999999999"/>
    <n v="5.4690000000000003"/>
    <n v="5.4669999999999996"/>
    <n v="51704.95"/>
    <n v="282670.96165000001"/>
    <n v="2880.9204858574999"/>
  </r>
  <r>
    <n v="85740"/>
    <n v="126"/>
    <d v="2023-07-01T00:00:00"/>
    <d v="2023-07-31T00:00:00"/>
    <n v="10"/>
    <x v="23"/>
    <s v="Diamond SI-GH"/>
    <x v="4"/>
    <n v="0"/>
    <n v="0"/>
    <n v="0"/>
    <n v="51704.95"/>
    <n v="0"/>
    <n v="0"/>
  </r>
  <r>
    <n v="85741"/>
    <n v="126"/>
    <d v="2023-07-01T00:00:00"/>
    <d v="2023-07-31T00:00:00"/>
    <n v="10"/>
    <x v="23"/>
    <s v="Diamond VS-GH"/>
    <x v="4"/>
    <n v="820.15099999999995"/>
    <n v="820.83199999999999"/>
    <n v="820.49199999999996"/>
    <n v="51704.95"/>
    <n v="42423497.8354"/>
    <n v="432370.9916375"/>
  </r>
  <r>
    <n v="85742"/>
    <n v="126"/>
    <d v="2023-07-01T00:00:00"/>
    <d v="2023-07-31T00:00:00"/>
    <n v="10"/>
    <x v="23"/>
    <s v="DIAMOND VS-GH ( EVA )"/>
    <x v="4"/>
    <n v="2.8610000000000002"/>
    <n v="2.8650000000000002"/>
    <n v="2.863"/>
    <n v="51704.95"/>
    <n v="148031.27184999999"/>
    <n v="1508.7022774848999"/>
  </r>
  <r>
    <n v="85743"/>
    <n v="126"/>
    <d v="2023-07-01T00:00:00"/>
    <d v="2023-07-31T00:00:00"/>
    <n v="10"/>
    <x v="23"/>
    <s v="DIAMOND VS-GH (LOOSE)"/>
    <x v="4"/>
    <n v="2.8000000000000001E-2"/>
    <n v="2.8000000000000001E-2"/>
    <n v="2.8000000000000001E-2"/>
    <n v="51704.95"/>
    <n v="1447.7385999999999"/>
    <n v="14.75503449863"/>
  </r>
  <r>
    <n v="85744"/>
    <n v="126"/>
    <d v="2023-07-01T00:00:00"/>
    <d v="2023-07-31T00:00:00"/>
    <n v="10"/>
    <x v="23"/>
    <s v="DIAMOND VS-GH(EMERALD)"/>
    <x v="4"/>
    <n v="0.66500000000000004"/>
    <n v="0.66500000000000004"/>
    <n v="0.66500000000000004"/>
    <n v="51704.95"/>
    <n v="34383.791749999997"/>
    <n v="350.43206934247002"/>
  </r>
  <r>
    <n v="85745"/>
    <n v="126"/>
    <d v="2023-07-01T00:00:00"/>
    <d v="2023-07-31T00:00:00"/>
    <n v="10"/>
    <x v="23"/>
    <s v="DIAMOND VS-GH(HEART)"/>
    <x v="4"/>
    <n v="0.182"/>
    <n v="0.18099999999999999"/>
    <n v="0.18099999999999999"/>
    <n v="51704.95"/>
    <n v="9358.5959500000008"/>
    <n v="95.380758723287997"/>
  </r>
  <r>
    <n v="85746"/>
    <n v="126"/>
    <d v="2023-07-01T00:00:00"/>
    <d v="2023-07-31T00:00:00"/>
    <n v="10"/>
    <x v="23"/>
    <s v="DIAMOND VS-GH(MARQUISE)"/>
    <x v="4"/>
    <n v="0.14599999999999999"/>
    <n v="0.14599999999999999"/>
    <n v="0.14599999999999999"/>
    <n v="51704.95"/>
    <n v="7548.9227000000001"/>
    <n v="76.936965599999994"/>
  </r>
  <r>
    <n v="85747"/>
    <n v="126"/>
    <d v="2023-07-01T00:00:00"/>
    <d v="2023-07-31T00:00:00"/>
    <n v="10"/>
    <x v="23"/>
    <s v="DIAMOND VS-GH(OVAL)"/>
    <x v="4"/>
    <n v="0"/>
    <n v="0"/>
    <n v="0"/>
    <n v="51704.95"/>
    <n v="0"/>
    <n v="0"/>
  </r>
  <r>
    <n v="85748"/>
    <n v="126"/>
    <d v="2023-07-01T00:00:00"/>
    <d v="2023-07-31T00:00:00"/>
    <n v="10"/>
    <x v="23"/>
    <s v="DIAMOND VS-GH(PEAR)"/>
    <x v="4"/>
    <n v="5.7000000000000002E-2"/>
    <n v="5.7000000000000002E-2"/>
    <n v="5.7000000000000002E-2"/>
    <n v="51704.95"/>
    <n v="2947.1821500000001"/>
    <n v="30.037034515068001"/>
  </r>
  <r>
    <n v="85749"/>
    <n v="126"/>
    <d v="2023-07-01T00:00:00"/>
    <d v="2023-07-31T00:00:00"/>
    <n v="10"/>
    <x v="23"/>
    <s v="DIAMOND VS-GH(PRINCESS)"/>
    <x v="4"/>
    <n v="4.5999999999999999E-2"/>
    <n v="4.5999999999999999E-2"/>
    <n v="4.5999999999999999E-2"/>
    <n v="51704.95"/>
    <n v="2378.4277000000002"/>
    <n v="24.240413819177999"/>
  </r>
  <r>
    <n v="85750"/>
    <n v="126"/>
    <d v="2023-07-01T00:00:00"/>
    <d v="2023-07-31T00:00:00"/>
    <n v="10"/>
    <x v="23"/>
    <s v="Diamond VVS-EF"/>
    <x v="4"/>
    <n v="48.191000000000003"/>
    <n v="48.209000000000003"/>
    <n v="48.2"/>
    <n v="51704.95"/>
    <n v="2492178.59"/>
    <n v="25399.737958356"/>
  </r>
  <r>
    <n v="85751"/>
    <n v="126"/>
    <d v="2023-07-01T00:00:00"/>
    <d v="2023-07-31T00:00:00"/>
    <n v="10"/>
    <x v="23"/>
    <s v="DIAMOND VVS-EF (LOOSE)"/>
    <x v="4"/>
    <n v="3.0000000000000001E-3"/>
    <n v="3.0000000000000001E-3"/>
    <n v="3.0000000000000001E-3"/>
    <n v="51704.95"/>
    <n v="155.11484999999999"/>
    <n v="1.5808965534246999"/>
  </r>
  <r>
    <n v="85752"/>
    <n v="126"/>
    <d v="2023-07-01T00:00:00"/>
    <d v="2023-07-31T00:00:00"/>
    <n v="10"/>
    <x v="23"/>
    <s v="Diamond VVS-FG"/>
    <x v="4"/>
    <n v="4.4240000000000004"/>
    <n v="4.4219999999999997"/>
    <n v="4.423"/>
    <n v="51704.95"/>
    <n v="228690.99385"/>
    <n v="2330.7684852657999"/>
  </r>
  <r>
    <n v="85753"/>
    <n v="126"/>
    <d v="2023-07-01T00:00:00"/>
    <d v="2023-07-31T00:00:00"/>
    <n v="10"/>
    <x v="23"/>
    <s v="DIAMOND VVS-GH"/>
    <x v="4"/>
    <n v="0.46200000000000002"/>
    <n v="0.46100000000000002"/>
    <n v="0.46100000000000002"/>
    <n v="51704.95"/>
    <n v="23835.981950000001"/>
    <n v="242.93110370958999"/>
  </r>
  <r>
    <n v="85754"/>
    <n v="126"/>
    <d v="2023-07-01T00:00:00"/>
    <d v="2023-07-31T00:00:00"/>
    <n v="10"/>
    <x v="23"/>
    <s v="Gift Items Mrp"/>
    <x v="5"/>
    <n v="0"/>
    <n v="0"/>
    <n v="0"/>
    <n v="0"/>
    <n v="0"/>
    <n v="0"/>
  </r>
  <r>
    <n v="85755"/>
    <n v="126"/>
    <d v="2023-07-01T00:00:00"/>
    <d v="2023-07-31T00:00:00"/>
    <n v="10"/>
    <x v="23"/>
    <s v="Gold Bullion"/>
    <x v="3"/>
    <n v="1256.769"/>
    <n v="1249.729"/>
    <n v="1253.249"/>
    <n v="5914.01"/>
    <n v="7411727.1184900003"/>
    <n v="75538.698303515004"/>
  </r>
  <r>
    <n v="85756"/>
    <n v="126"/>
    <d v="2023-07-01T00:00:00"/>
    <d v="2023-07-31T00:00:00"/>
    <n v="10"/>
    <x v="23"/>
    <s v="GOLD MRP ITEMS"/>
    <x v="3"/>
    <n v="3.9340000000000002"/>
    <n v="3.9860000000000002"/>
    <n v="3.96"/>
    <n v="5914.01"/>
    <n v="23419.479599999999"/>
    <n v="238.68620304658"/>
  </r>
  <r>
    <n v="85757"/>
    <n v="126"/>
    <d v="2023-07-01T00:00:00"/>
    <d v="2023-07-31T00:00:00"/>
    <n v="10"/>
    <x v="23"/>
    <s v="Gold Ornaments"/>
    <x v="3"/>
    <n v="55355.368000000002"/>
    <n v="55322.506000000001"/>
    <n v="55338.936999999998"/>
    <n v="5914.01"/>
    <n v="327275026.80737001"/>
    <n v="3335515.3417079998"/>
  </r>
  <r>
    <n v="85758"/>
    <n v="126"/>
    <d v="2023-07-01T00:00:00"/>
    <d v="2023-07-31T00:00:00"/>
    <n v="10"/>
    <x v="23"/>
    <s v="Imitation Items MRP"/>
    <x v="6"/>
    <n v="0"/>
    <n v="0"/>
    <n v="0"/>
    <n v="0"/>
    <n v="0"/>
    <n v="0"/>
  </r>
  <r>
    <n v="85759"/>
    <n v="126"/>
    <d v="2023-07-01T00:00:00"/>
    <d v="2023-07-31T00:00:00"/>
    <n v="10"/>
    <x v="23"/>
    <s v="Item For BDD Gold"/>
    <x v="3"/>
    <n v="0.14899999999999999"/>
    <n v="-3.0000000000000001E-3"/>
    <n v="7.2999999999999995E-2"/>
    <n v="5914.01"/>
    <n v="431.72273000000001"/>
    <n v="4.40002344"/>
  </r>
  <r>
    <n v="85760"/>
    <n v="126"/>
    <d v="2023-07-01T00:00:00"/>
    <d v="2023-07-31T00:00:00"/>
    <n v="10"/>
    <x v="23"/>
    <s v="Mrp Gift Items"/>
    <x v="0"/>
    <n v="0"/>
    <n v="0"/>
    <n v="0"/>
    <n v="0"/>
    <n v="0"/>
    <n v="0"/>
  </r>
  <r>
    <n v="85761"/>
    <n v="126"/>
    <d v="2023-07-01T00:00:00"/>
    <d v="2023-07-31T00:00:00"/>
    <n v="10"/>
    <x v="23"/>
    <s v="Old Gold Bullion"/>
    <x v="3"/>
    <n v="28.459"/>
    <n v="28.446999999999999"/>
    <n v="28.452999999999999"/>
    <n v="5914.01"/>
    <n v="168271.32652999999"/>
    <n v="1714.9844786071001"/>
  </r>
  <r>
    <n v="85762"/>
    <n v="126"/>
    <d v="2023-07-01T00:00:00"/>
    <d v="2023-07-31T00:00:00"/>
    <n v="10"/>
    <x v="23"/>
    <s v="OLD GOLD BULLION OTHER"/>
    <x v="3"/>
    <n v="25.407"/>
    <n v="25.366"/>
    <n v="25.385999999999999"/>
    <n v="5914.01"/>
    <n v="150133.05786"/>
    <n v="1530.1232198334001"/>
  </r>
  <r>
    <n v="85763"/>
    <n v="126"/>
    <d v="2023-07-01T00:00:00"/>
    <d v="2023-07-31T00:00:00"/>
    <n v="10"/>
    <x v="23"/>
    <s v="Old Gold Ornament CS"/>
    <x v="3"/>
    <n v="57.573"/>
    <n v="57.411999999999999"/>
    <n v="57.493000000000002"/>
    <n v="5914.01"/>
    <n v="340014.17693000002"/>
    <n v="3465.3499676153001"/>
  </r>
  <r>
    <n v="85764"/>
    <n v="126"/>
    <d v="2023-07-01T00:00:00"/>
    <d v="2023-07-31T00:00:00"/>
    <n v="10"/>
    <x v="23"/>
    <s v="Old Gold Ornament Other"/>
    <x v="3"/>
    <n v="198.42699999999999"/>
    <n v="198.33600000000001"/>
    <n v="198.38200000000001"/>
    <n v="5914.01"/>
    <n v="1173233.13182"/>
    <n v="11957.334932522001"/>
  </r>
  <r>
    <n v="85765"/>
    <n v="126"/>
    <d v="2023-07-01T00:00:00"/>
    <d v="2023-07-31T00:00:00"/>
    <n v="10"/>
    <x v="23"/>
    <s v="OLD ORNAMENT PLATINUM"/>
    <x v="11"/>
    <n v="0"/>
    <n v="0"/>
    <n v="0"/>
    <n v="0"/>
    <n v="0"/>
    <n v="0"/>
  </r>
  <r>
    <n v="85766"/>
    <n v="126"/>
    <d v="2023-07-01T00:00:00"/>
    <d v="2023-07-31T00:00:00"/>
    <n v="10"/>
    <x v="23"/>
    <s v="Old Ornaments Silver"/>
    <x v="8"/>
    <n v="980.32500000000005"/>
    <n v="982.03300000000002"/>
    <n v="981.17899999999997"/>
    <n v="72.790000000000006"/>
    <n v="71420.019409999994"/>
    <n v="727.89718412384002"/>
  </r>
  <r>
    <n v="85767"/>
    <n v="126"/>
    <d v="2023-07-01T00:00:00"/>
    <d v="2023-07-31T00:00:00"/>
    <n v="10"/>
    <x v="23"/>
    <s v="Other (Stone)"/>
    <x v="9"/>
    <n v="3.5419999999999998"/>
    <n v="3.5369999999999999"/>
    <n v="3.5390000000000001"/>
    <n v="0"/>
    <n v="0"/>
    <n v="0"/>
  </r>
  <r>
    <n v="85768"/>
    <n v="126"/>
    <d v="2023-07-01T00:00:00"/>
    <d v="2023-07-31T00:00:00"/>
    <n v="10"/>
    <x v="23"/>
    <s v="OTHER ITEMS MRP"/>
    <x v="10"/>
    <n v="0"/>
    <n v="0"/>
    <n v="0"/>
    <n v="0"/>
    <n v="0"/>
    <n v="0"/>
  </r>
  <r>
    <n v="85769"/>
    <n v="126"/>
    <d v="2023-07-01T00:00:00"/>
    <d v="2023-07-31T00:00:00"/>
    <n v="10"/>
    <x v="23"/>
    <s v="PLATINUM"/>
    <x v="11"/>
    <n v="0"/>
    <n v="0"/>
    <n v="0"/>
    <n v="0"/>
    <n v="0"/>
    <n v="0"/>
  </r>
  <r>
    <n v="85770"/>
    <n v="126"/>
    <d v="2023-07-01T00:00:00"/>
    <d v="2023-07-31T00:00:00"/>
    <n v="10"/>
    <x v="23"/>
    <s v="PRECIOUS STONE"/>
    <x v="12"/>
    <n v="635.43299999999999"/>
    <n v="635.48599999999999"/>
    <n v="635.46"/>
    <n v="0"/>
    <n v="0"/>
    <n v="0"/>
  </r>
  <r>
    <n v="85771"/>
    <n v="126"/>
    <d v="2023-07-01T00:00:00"/>
    <d v="2023-07-31T00:00:00"/>
    <n v="10"/>
    <x v="23"/>
    <s v="SEMI PRECIOUS STONE"/>
    <x v="13"/>
    <n v="25.084"/>
    <n v="25.103000000000002"/>
    <n v="25.094000000000001"/>
    <n v="0"/>
    <n v="0"/>
    <n v="0"/>
  </r>
  <r>
    <n v="85772"/>
    <n v="126"/>
    <d v="2023-07-01T00:00:00"/>
    <d v="2023-07-31T00:00:00"/>
    <n v="10"/>
    <x v="23"/>
    <s v="Silver Bullion"/>
    <x v="8"/>
    <n v="5516.3029999999999"/>
    <n v="5539.1139999999996"/>
    <n v="5527.7089999999998"/>
    <n v="72.790000000000006"/>
    <n v="402361.93810999999"/>
    <n v="4100.7846842992003"/>
  </r>
  <r>
    <n v="85773"/>
    <n v="126"/>
    <d v="2023-07-01T00:00:00"/>
    <d v="2023-07-31T00:00:00"/>
    <n v="10"/>
    <x v="23"/>
    <s v="SILVER ITEMS MRP"/>
    <x v="8"/>
    <n v="0"/>
    <n v="0"/>
    <n v="0"/>
    <n v="72.790000000000006"/>
    <n v="0"/>
    <n v="0"/>
  </r>
  <r>
    <n v="85774"/>
    <n v="126"/>
    <d v="2023-07-01T00:00:00"/>
    <d v="2023-07-31T00:00:00"/>
    <n v="10"/>
    <x v="23"/>
    <s v="SILVER ORNAMENT"/>
    <x v="8"/>
    <n v="194036.83600000001"/>
    <n v="193969.823"/>
    <n v="194003.33"/>
    <n v="72.790000000000006"/>
    <n v="14121502.390699999"/>
    <n v="143923.25724219999"/>
  </r>
  <r>
    <n v="85775"/>
    <n v="126"/>
    <d v="2023-07-01T00:00:00"/>
    <d v="2023-07-31T00:00:00"/>
    <n v="10"/>
    <x v="23"/>
    <s v="SilverFreeItem"/>
    <x v="8"/>
    <n v="7.8E-2"/>
    <n v="7.3999999999999996E-2"/>
    <n v="7.5999999999999998E-2"/>
    <n v="72.790000000000006"/>
    <n v="5.5320400000000003"/>
    <n v="5.6381339178082003E-2"/>
  </r>
  <r>
    <n v="85776"/>
    <n v="126"/>
    <d v="2023-07-01T00:00:00"/>
    <d v="2023-07-31T00:00:00"/>
    <n v="10"/>
    <x v="23"/>
    <s v="STEARLING SILVER"/>
    <x v="8"/>
    <n v="7261.1660000000002"/>
    <n v="7262.4939999999997"/>
    <n v="7261.83"/>
    <n v="72.790000000000006"/>
    <n v="528588.60569999996"/>
    <n v="5387.2592142575004"/>
  </r>
  <r>
    <n v="85777"/>
    <n v="126"/>
    <d v="2023-07-01T00:00:00"/>
    <d v="2023-07-31T00:00:00"/>
    <n v="10"/>
    <x v="23"/>
    <s v="Studded Stones"/>
    <x v="14"/>
    <n v="163.518"/>
    <n v="164.065"/>
    <n v="163.792"/>
    <n v="0"/>
    <n v="0"/>
    <n v="0"/>
  </r>
  <r>
    <n v="85778"/>
    <n v="126"/>
    <d v="2023-07-01T00:00:00"/>
    <d v="2023-07-31T00:00:00"/>
    <n v="10"/>
    <x v="23"/>
    <s v="Synthetic"/>
    <x v="15"/>
    <n v="0"/>
    <n v="0"/>
    <n v="0"/>
    <n v="0"/>
    <n v="0"/>
    <n v="0"/>
  </r>
  <r>
    <n v="85779"/>
    <n v="126"/>
    <d v="2023-07-01T00:00:00"/>
    <d v="2023-07-31T00:00:00"/>
    <n v="10"/>
    <x v="23"/>
    <s v="Thusi Tmitation Items MRP"/>
    <x v="6"/>
    <n v="0"/>
    <n v="0"/>
    <n v="0"/>
    <n v="0"/>
    <n v="0"/>
    <n v="0"/>
  </r>
  <r>
    <n v="85780"/>
    <n v="126"/>
    <d v="2023-07-01T00:00:00"/>
    <d v="2023-07-31T00:00:00"/>
    <n v="7"/>
    <x v="24"/>
    <s v="30% discount Mrp"/>
    <x v="0"/>
    <n v="0"/>
    <n v="0"/>
    <n v="0"/>
    <n v="0"/>
    <n v="0"/>
    <n v="0"/>
  </r>
  <r>
    <n v="85781"/>
    <n v="126"/>
    <d v="2023-07-01T00:00:00"/>
    <d v="2023-07-31T00:00:00"/>
    <n v="7"/>
    <x v="24"/>
    <s v="4. MRP ITEMS"/>
    <x v="1"/>
    <n v="0"/>
    <n v="0"/>
    <n v="0"/>
    <n v="0"/>
    <n v="0"/>
    <n v="0"/>
  </r>
  <r>
    <n v="85782"/>
    <n v="126"/>
    <d v="2023-07-01T00:00:00"/>
    <d v="2023-07-31T00:00:00"/>
    <n v="7"/>
    <x v="24"/>
    <s v="Customer Repair Order Diamond"/>
    <x v="2"/>
    <n v="6.2430000000000003"/>
    <n v="6.2939999999999996"/>
    <n v="6.2679999999999998"/>
    <n v="0"/>
    <n v="0"/>
    <n v="0"/>
  </r>
  <r>
    <n v="85783"/>
    <n v="126"/>
    <d v="2023-07-01T00:00:00"/>
    <d v="2023-07-31T00:00:00"/>
    <n v="7"/>
    <x v="24"/>
    <s v="Customer Repair Order Forming"/>
    <x v="2"/>
    <n v="0"/>
    <n v="0"/>
    <n v="0"/>
    <n v="0"/>
    <n v="0"/>
    <n v="0"/>
  </r>
  <r>
    <n v="85784"/>
    <n v="126"/>
    <d v="2023-07-01T00:00:00"/>
    <d v="2023-07-31T00:00:00"/>
    <n v="7"/>
    <x v="24"/>
    <s v="Customer Repair Order Gold"/>
    <x v="2"/>
    <n v="43.104999999999997"/>
    <n v="42.935000000000002"/>
    <n v="43.02"/>
    <n v="0"/>
    <n v="0"/>
    <n v="0"/>
  </r>
  <r>
    <n v="85785"/>
    <n v="126"/>
    <d v="2023-07-01T00:00:00"/>
    <d v="2023-07-31T00:00:00"/>
    <n v="7"/>
    <x v="24"/>
    <s v="Customer Repair Order Silver"/>
    <x v="2"/>
    <n v="28.553000000000001"/>
    <n v="31.027999999999999"/>
    <n v="29.79"/>
    <n v="0"/>
    <n v="0"/>
    <n v="0"/>
  </r>
  <r>
    <n v="85786"/>
    <n v="126"/>
    <d v="2023-07-01T00:00:00"/>
    <d v="2023-07-31T00:00:00"/>
    <n v="7"/>
    <x v="24"/>
    <s v="Diamond Jewellery"/>
    <x v="3"/>
    <n v="2333.2190000000001"/>
    <n v="2334.9639999999999"/>
    <n v="2334.0920000000001"/>
    <n v="5919.21"/>
    <n v="13815980.707319999"/>
    <n v="140809.44720885"/>
  </r>
  <r>
    <n v="85787"/>
    <n v="126"/>
    <d v="2023-07-01T00:00:00"/>
    <d v="2023-07-31T00:00:00"/>
    <n v="7"/>
    <x v="24"/>
    <s v="Diamond Jewellery without CT"/>
    <x v="4"/>
    <n v="5.5019999999999998"/>
    <n v="5.49"/>
    <n v="5.4960000000000004"/>
    <n v="52174.05"/>
    <n v="286748.57880000002"/>
    <n v="2922.478666126"/>
  </r>
  <r>
    <n v="85788"/>
    <n v="126"/>
    <d v="2023-07-01T00:00:00"/>
    <d v="2023-07-31T00:00:00"/>
    <n v="7"/>
    <x v="24"/>
    <s v="Diamond Jewellery10"/>
    <x v="3"/>
    <n v="2286.2179999999998"/>
    <n v="2284.895"/>
    <n v="2285.5569999999998"/>
    <n v="5919.21"/>
    <n v="13528691.84997"/>
    <n v="137881.46214215999"/>
  </r>
  <r>
    <n v="85789"/>
    <n v="126"/>
    <d v="2023-07-01T00:00:00"/>
    <d v="2023-07-31T00:00:00"/>
    <n v="7"/>
    <x v="24"/>
    <s v="Diamond Jewellery25"/>
    <x v="3"/>
    <n v="947.70799999999997"/>
    <n v="947.63199999999995"/>
    <n v="947.67"/>
    <n v="5919.21"/>
    <n v="5609457.7407"/>
    <n v="57170.363823025"/>
  </r>
  <r>
    <n v="85790"/>
    <n v="126"/>
    <d v="2023-07-01T00:00:00"/>
    <d v="2023-07-31T00:00:00"/>
    <n v="7"/>
    <x v="24"/>
    <s v="Diamond Jewellery35"/>
    <x v="3"/>
    <n v="1769.2619999999999"/>
    <n v="1768.7280000000001"/>
    <n v="1768.9949999999999"/>
    <n v="5919.21"/>
    <n v="10471052.89395"/>
    <n v="106718.67606985"/>
  </r>
  <r>
    <n v="85791"/>
    <n v="126"/>
    <d v="2023-07-01T00:00:00"/>
    <d v="2023-07-31T00:00:00"/>
    <n v="7"/>
    <x v="24"/>
    <s v="DIAMOND LOOSE"/>
    <x v="4"/>
    <n v="5.8280000000000003"/>
    <n v="5.8369999999999997"/>
    <n v="5.8330000000000002"/>
    <n v="52174.05"/>
    <n v="304331.23365000001"/>
    <n v="3101.6772306246999"/>
  </r>
  <r>
    <n v="85792"/>
    <n v="126"/>
    <d v="2023-07-01T00:00:00"/>
    <d v="2023-07-31T00:00:00"/>
    <n v="7"/>
    <x v="24"/>
    <s v="Diamond SI-GH"/>
    <x v="4"/>
    <n v="0"/>
    <n v="0"/>
    <n v="0"/>
    <n v="52174.05"/>
    <n v="0"/>
    <n v="0"/>
  </r>
  <r>
    <n v="85793"/>
    <n v="126"/>
    <d v="2023-07-01T00:00:00"/>
    <d v="2023-07-31T00:00:00"/>
    <n v="7"/>
    <x v="24"/>
    <s v="Diamond VS-GH"/>
    <x v="4"/>
    <n v="788.57500000000005"/>
    <n v="788.98500000000001"/>
    <n v="788.78"/>
    <n v="52174.05"/>
    <n v="41153847.159000002"/>
    <n v="419430.99022322998"/>
  </r>
  <r>
    <n v="85794"/>
    <n v="126"/>
    <d v="2023-07-01T00:00:00"/>
    <d v="2023-07-31T00:00:00"/>
    <n v="7"/>
    <x v="24"/>
    <s v="DIAMOND VS-GH ( EVA )"/>
    <x v="4"/>
    <n v="1.3049999999999999"/>
    <n v="1.296"/>
    <n v="1.3009999999999999"/>
    <n v="52174.05"/>
    <n v="67878.439050000001"/>
    <n v="691.80217333150995"/>
  </r>
  <r>
    <n v="85795"/>
    <n v="126"/>
    <d v="2023-07-01T00:00:00"/>
    <d v="2023-07-31T00:00:00"/>
    <n v="7"/>
    <x v="24"/>
    <s v="DIAMOND VS-GH (LOOSE)"/>
    <x v="4"/>
    <n v="5.0000000000000001E-3"/>
    <n v="4.0000000000000001E-3"/>
    <n v="4.0000000000000001E-3"/>
    <n v="52174.05"/>
    <n v="208.6962"/>
    <n v="2.1269859287671"/>
  </r>
  <r>
    <n v="85796"/>
    <n v="126"/>
    <d v="2023-07-01T00:00:00"/>
    <d v="2023-07-31T00:00:00"/>
    <n v="7"/>
    <x v="24"/>
    <s v="DIAMOND VS-GH(CUSHION)"/>
    <x v="4"/>
    <n v="0"/>
    <n v="0"/>
    <n v="0"/>
    <n v="52174.05"/>
    <n v="0"/>
    <n v="0"/>
  </r>
  <r>
    <n v="85797"/>
    <n v="126"/>
    <d v="2023-07-01T00:00:00"/>
    <d v="2023-07-31T00:00:00"/>
    <n v="7"/>
    <x v="24"/>
    <s v="DIAMOND VS-GH(EMERALD)"/>
    <x v="4"/>
    <n v="0.23699999999999999"/>
    <n v="0.23699999999999999"/>
    <n v="0.23699999999999999"/>
    <n v="52174.05"/>
    <n v="12365.24985"/>
    <n v="126.02391627945001"/>
  </r>
  <r>
    <n v="85798"/>
    <n v="126"/>
    <d v="2023-07-01T00:00:00"/>
    <d v="2023-07-31T00:00:00"/>
    <n v="7"/>
    <x v="24"/>
    <s v="DIAMOND VS-GH(HEART)"/>
    <x v="4"/>
    <n v="0"/>
    <n v="0"/>
    <n v="0"/>
    <n v="52174.05"/>
    <n v="0"/>
    <n v="0"/>
  </r>
  <r>
    <n v="85799"/>
    <n v="126"/>
    <d v="2023-07-01T00:00:00"/>
    <d v="2023-07-31T00:00:00"/>
    <n v="7"/>
    <x v="24"/>
    <s v="DIAMOND VS-GH(MARQUISE)"/>
    <x v="4"/>
    <n v="0.09"/>
    <n v="9.0999999999999998E-2"/>
    <n v="9.0999999999999998E-2"/>
    <n v="52174.05"/>
    <n v="4747.8385500000004"/>
    <n v="48.388929879452"/>
  </r>
  <r>
    <n v="85800"/>
    <n v="126"/>
    <d v="2023-07-01T00:00:00"/>
    <d v="2023-07-31T00:00:00"/>
    <n v="7"/>
    <x v="24"/>
    <s v="DIAMOND VS-GH(PEAR)"/>
    <x v="4"/>
    <n v="1.1399999999999999"/>
    <n v="1.1339999999999999"/>
    <n v="1.137"/>
    <n v="52174.05"/>
    <n v="59321.894849999997"/>
    <n v="604.59575025205004"/>
  </r>
  <r>
    <n v="85801"/>
    <n v="126"/>
    <d v="2023-07-01T00:00:00"/>
    <d v="2023-07-31T00:00:00"/>
    <n v="7"/>
    <x v="24"/>
    <s v="DIAMOND VS-GH(PRINCESS)"/>
    <x v="4"/>
    <n v="0.30599999999999999"/>
    <n v="0.30299999999999999"/>
    <n v="0.30399999999999999"/>
    <n v="52174.05"/>
    <n v="15860.9112"/>
    <n v="161.65093058630001"/>
  </r>
  <r>
    <n v="85802"/>
    <n v="126"/>
    <d v="2023-07-01T00:00:00"/>
    <d v="2023-07-31T00:00:00"/>
    <n v="7"/>
    <x v="24"/>
    <s v="Diamond VVS-EF"/>
    <x v="4"/>
    <n v="41.289000000000001"/>
    <n v="41.332999999999998"/>
    <n v="41.311"/>
    <n v="52174.05"/>
    <n v="2155362.17955"/>
    <n v="21966.978925824998"/>
  </r>
  <r>
    <n v="85803"/>
    <n v="126"/>
    <d v="2023-07-01T00:00:00"/>
    <d v="2023-07-31T00:00:00"/>
    <n v="7"/>
    <x v="24"/>
    <s v="DIAMOND VVS-EF (LOOSE)"/>
    <x v="4"/>
    <n v="0"/>
    <n v="0"/>
    <n v="0"/>
    <n v="52174.05"/>
    <n v="0"/>
    <n v="0"/>
  </r>
  <r>
    <n v="85804"/>
    <n v="126"/>
    <d v="2023-07-01T00:00:00"/>
    <d v="2023-07-31T00:00:00"/>
    <n v="7"/>
    <x v="24"/>
    <s v="Diamond VVS-FG"/>
    <x v="4"/>
    <n v="2.5939999999999999"/>
    <n v="2.585"/>
    <n v="2.589"/>
    <n v="52174.05"/>
    <n v="135078.61545000001"/>
    <n v="1376.6916423944999"/>
  </r>
  <r>
    <n v="85805"/>
    <n v="126"/>
    <d v="2023-07-01T00:00:00"/>
    <d v="2023-07-31T00:00:00"/>
    <n v="7"/>
    <x v="24"/>
    <s v="DIAMOND VVS-GH"/>
    <x v="4"/>
    <n v="0.873"/>
    <n v="0.872"/>
    <n v="0.872"/>
    <n v="52174.05"/>
    <n v="45495.7716"/>
    <n v="463.68293247123"/>
  </r>
  <r>
    <n v="85806"/>
    <n v="126"/>
    <d v="2023-07-01T00:00:00"/>
    <d v="2023-07-31T00:00:00"/>
    <n v="7"/>
    <x v="24"/>
    <s v="Gift Items Mrp"/>
    <x v="5"/>
    <n v="0"/>
    <n v="0"/>
    <n v="0"/>
    <n v="0"/>
    <n v="0"/>
    <n v="0"/>
  </r>
  <r>
    <n v="85807"/>
    <n v="126"/>
    <d v="2023-07-01T00:00:00"/>
    <d v="2023-07-31T00:00:00"/>
    <n v="7"/>
    <x v="24"/>
    <s v="Gold Bullion"/>
    <x v="3"/>
    <n v="926.88800000000003"/>
    <n v="921.37199999999996"/>
    <n v="924.13"/>
    <n v="5919.21"/>
    <n v="5470119.5373"/>
    <n v="55750.259393852"/>
  </r>
  <r>
    <n v="85808"/>
    <n v="126"/>
    <d v="2023-07-01T00:00:00"/>
    <d v="2023-07-31T00:00:00"/>
    <n v="7"/>
    <x v="24"/>
    <s v="GOLD MRP ITEMS"/>
    <x v="3"/>
    <n v="1.79"/>
    <n v="1.8220000000000001"/>
    <n v="1.806"/>
    <n v="5919.21"/>
    <n v="10690.09326"/>
    <n v="108.95108747178"/>
  </r>
  <r>
    <n v="85809"/>
    <n v="126"/>
    <d v="2023-07-01T00:00:00"/>
    <d v="2023-07-31T00:00:00"/>
    <n v="7"/>
    <x v="24"/>
    <s v="Gold Ornaments"/>
    <x v="3"/>
    <n v="42655.135000000002"/>
    <n v="42590.072999999997"/>
    <n v="42622.603999999999"/>
    <n v="5919.21"/>
    <n v="252292143.82284001"/>
    <n v="2571306.2329341001"/>
  </r>
  <r>
    <n v="85810"/>
    <n v="126"/>
    <d v="2023-07-01T00:00:00"/>
    <d v="2023-07-31T00:00:00"/>
    <n v="7"/>
    <x v="24"/>
    <s v="Imitation Items MRP"/>
    <x v="6"/>
    <n v="0"/>
    <n v="0"/>
    <n v="0"/>
    <n v="0"/>
    <n v="0"/>
    <n v="0"/>
  </r>
  <r>
    <n v="85811"/>
    <n v="126"/>
    <d v="2023-07-01T00:00:00"/>
    <d v="2023-07-31T00:00:00"/>
    <n v="7"/>
    <x v="24"/>
    <s v="Item For BDD Gold"/>
    <x v="3"/>
    <n v="-0.01"/>
    <n v="-0.01"/>
    <n v="-0.01"/>
    <n v="5919.21"/>
    <n v="-59.192100000000003"/>
    <n v="-0.60327290958904001"/>
  </r>
  <r>
    <n v="85812"/>
    <n v="126"/>
    <d v="2023-07-01T00:00:00"/>
    <d v="2023-07-31T00:00:00"/>
    <n v="7"/>
    <x v="24"/>
    <s v="Item For BDD Silver"/>
    <x v="8"/>
    <n v="0"/>
    <n v="0"/>
    <n v="0"/>
    <n v="72.819999999999993"/>
    <n v="0"/>
    <n v="0"/>
  </r>
  <r>
    <n v="85813"/>
    <n v="126"/>
    <d v="2023-07-01T00:00:00"/>
    <d v="2023-07-31T00:00:00"/>
    <n v="7"/>
    <x v="24"/>
    <s v="Mrp Gift Items"/>
    <x v="0"/>
    <n v="0"/>
    <n v="0"/>
    <n v="0"/>
    <n v="0"/>
    <n v="0"/>
    <n v="0"/>
  </r>
  <r>
    <n v="85814"/>
    <n v="126"/>
    <d v="2023-07-01T00:00:00"/>
    <d v="2023-07-31T00:00:00"/>
    <n v="7"/>
    <x v="24"/>
    <s v="Old Gold Bullion"/>
    <x v="3"/>
    <n v="18.282"/>
    <n v="18.282"/>
    <n v="18.282"/>
    <n v="5919.21"/>
    <n v="108214.99722"/>
    <n v="1102.9035333106999"/>
  </r>
  <r>
    <n v="85815"/>
    <n v="126"/>
    <d v="2023-07-01T00:00:00"/>
    <d v="2023-07-31T00:00:00"/>
    <n v="7"/>
    <x v="24"/>
    <s v="OLD GOLD BULLION OTHER"/>
    <x v="3"/>
    <n v="6.1340000000000003"/>
    <n v="6.1340000000000003"/>
    <n v="6.1340000000000003"/>
    <n v="5919.21"/>
    <n v="36308.434139999998"/>
    <n v="370.04760274192"/>
  </r>
  <r>
    <n v="85816"/>
    <n v="126"/>
    <d v="2023-07-01T00:00:00"/>
    <d v="2023-07-31T00:00:00"/>
    <n v="7"/>
    <x v="24"/>
    <s v="Old Gold Ornament CS"/>
    <x v="3"/>
    <n v="60.985999999999997"/>
    <n v="60.985999999999997"/>
    <n v="60.985999999999997"/>
    <n v="5919.21"/>
    <n v="360988.94105999998"/>
    <n v="3679.1201664197001"/>
  </r>
  <r>
    <n v="85817"/>
    <n v="126"/>
    <d v="2023-07-01T00:00:00"/>
    <d v="2023-07-31T00:00:00"/>
    <n v="7"/>
    <x v="24"/>
    <s v="Old Gold Ornament Other"/>
    <x v="3"/>
    <n v="104.023"/>
    <n v="104.023"/>
    <n v="104.023"/>
    <n v="5919.21"/>
    <n v="615733.98182999995"/>
    <n v="6275.42578741810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R30" firstHeaderRow="1" firstDataRow="2" firstDataCol="1"/>
  <pivotFields count="14">
    <pivotField showAll="0"/>
    <pivotField showAll="0"/>
    <pivotField numFmtId="14" showAll="0"/>
    <pivotField numFmtId="14" showAll="0"/>
    <pivotField showAll="0"/>
    <pivotField axis="axisRow" showAl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showAll="0"/>
    <pivotField axis="axisCol" showAll="0">
      <items count="17">
        <item x="3"/>
        <item x="8"/>
        <item x="0"/>
        <item x="4"/>
        <item x="5"/>
        <item x="6"/>
        <item x="7"/>
        <item x="9"/>
        <item x="10"/>
        <item x="11"/>
        <item x="12"/>
        <item x="2"/>
        <item x="13"/>
        <item x="14"/>
        <item x="15"/>
        <item x="1"/>
        <item t="default"/>
      </items>
    </pivotField>
    <pivotField showAll="0"/>
    <pivotField showAll="0"/>
    <pivotField dataField="1" showAll="0"/>
    <pivotField showAll="0"/>
    <pivotField showAll="0"/>
    <pivotField showAll="0"/>
  </pivotFields>
  <rowFields count="1">
    <field x="5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1">
    <field x="7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um of avg_fine_wt" fld="1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tabSelected="1" workbookViewId="0">
      <selection activeCell="B30" sqref="B30"/>
    </sheetView>
  </sheetViews>
  <sheetFormatPr defaultRowHeight="14.4" x14ac:dyDescent="0.3"/>
  <cols>
    <col min="1" max="1" width="23.6640625" bestFit="1" customWidth="1"/>
    <col min="2" max="2" width="15.5546875" bestFit="1" customWidth="1"/>
    <col min="3" max="3" width="12" bestFit="1" customWidth="1"/>
    <col min="4" max="4" width="12.77734375" bestFit="1" customWidth="1"/>
    <col min="5" max="5" width="10" bestFit="1" customWidth="1"/>
    <col min="6" max="6" width="13.21875" bestFit="1" customWidth="1"/>
    <col min="7" max="7" width="18.44140625" bestFit="1" customWidth="1"/>
    <col min="8" max="8" width="19" bestFit="1" customWidth="1"/>
    <col min="9" max="9" width="12.44140625" bestFit="1" customWidth="1"/>
    <col min="10" max="10" width="17" bestFit="1" customWidth="1"/>
    <col min="11" max="11" width="10.21875" bestFit="1" customWidth="1"/>
    <col min="12" max="12" width="15.77734375" bestFit="1" customWidth="1"/>
    <col min="13" max="13" width="21.33203125" bestFit="1" customWidth="1"/>
    <col min="14" max="14" width="20.6640625" bestFit="1" customWidth="1"/>
    <col min="15" max="15" width="14.33203125" bestFit="1" customWidth="1"/>
    <col min="17" max="17" width="7" bestFit="1" customWidth="1"/>
    <col min="18" max="18" width="12" bestFit="1" customWidth="1"/>
  </cols>
  <sheetData>
    <row r="3" spans="1:18" x14ac:dyDescent="0.3">
      <c r="A3" s="2" t="s">
        <v>112</v>
      </c>
      <c r="B3" s="2" t="s">
        <v>113</v>
      </c>
    </row>
    <row r="4" spans="1:18" x14ac:dyDescent="0.3">
      <c r="A4" s="2" t="s">
        <v>110</v>
      </c>
      <c r="B4" t="s">
        <v>23</v>
      </c>
      <c r="C4" t="s">
        <v>55</v>
      </c>
      <c r="D4" t="s">
        <v>16</v>
      </c>
      <c r="E4" t="s">
        <v>25</v>
      </c>
      <c r="F4" t="s">
        <v>42</v>
      </c>
      <c r="G4" t="s">
        <v>46</v>
      </c>
      <c r="H4" t="s">
        <v>47</v>
      </c>
      <c r="I4" t="s">
        <v>56</v>
      </c>
      <c r="J4" t="s">
        <v>57</v>
      </c>
      <c r="K4" t="s">
        <v>58</v>
      </c>
      <c r="L4" t="s">
        <v>59</v>
      </c>
      <c r="M4" t="s">
        <v>18</v>
      </c>
      <c r="N4" t="s">
        <v>60</v>
      </c>
      <c r="O4" t="s">
        <v>65</v>
      </c>
      <c r="P4" t="s">
        <v>66</v>
      </c>
      <c r="Q4" t="s">
        <v>114</v>
      </c>
      <c r="R4" t="s">
        <v>111</v>
      </c>
    </row>
    <row r="5" spans="1:18" x14ac:dyDescent="0.3">
      <c r="A5" s="3" t="s">
        <v>14</v>
      </c>
      <c r="B5" s="4">
        <v>50076.299999999996</v>
      </c>
      <c r="C5" s="4">
        <v>144960.19499999998</v>
      </c>
      <c r="D5" s="4">
        <v>0</v>
      </c>
      <c r="E5" s="4">
        <v>704.0619999999999</v>
      </c>
      <c r="F5" s="4">
        <v>0</v>
      </c>
      <c r="G5" s="4">
        <v>0</v>
      </c>
      <c r="H5" s="4">
        <v>0</v>
      </c>
      <c r="I5" s="4">
        <v>1.286</v>
      </c>
      <c r="J5" s="4">
        <v>0</v>
      </c>
      <c r="K5" s="4">
        <v>0</v>
      </c>
      <c r="L5" s="4">
        <v>562.41</v>
      </c>
      <c r="M5" s="4">
        <v>28.671999999999997</v>
      </c>
      <c r="N5" s="4">
        <v>13.423</v>
      </c>
      <c r="O5" s="4">
        <v>113.754</v>
      </c>
      <c r="P5" s="4">
        <v>0</v>
      </c>
      <c r="Q5" s="4">
        <v>0</v>
      </c>
      <c r="R5" s="4">
        <v>196460.10199999996</v>
      </c>
    </row>
    <row r="6" spans="1:18" x14ac:dyDescent="0.3">
      <c r="A6" s="3" t="s">
        <v>68</v>
      </c>
      <c r="B6" s="4">
        <v>42208.87000000001</v>
      </c>
      <c r="C6" s="4">
        <v>103725.11200000001</v>
      </c>
      <c r="D6" s="4">
        <v>0</v>
      </c>
      <c r="E6" s="4">
        <v>553.28100000000006</v>
      </c>
      <c r="F6" s="4">
        <v>0</v>
      </c>
      <c r="G6" s="4">
        <v>0</v>
      </c>
      <c r="H6" s="4">
        <v>0</v>
      </c>
      <c r="I6" s="4"/>
      <c r="J6" s="4">
        <v>0</v>
      </c>
      <c r="K6" s="4">
        <v>0</v>
      </c>
      <c r="L6" s="4">
        <v>445.78399999999999</v>
      </c>
      <c r="M6" s="4">
        <v>40.15</v>
      </c>
      <c r="N6" s="4">
        <v>88.408000000000001</v>
      </c>
      <c r="O6" s="4">
        <v>55.106999999999999</v>
      </c>
      <c r="P6" s="4">
        <v>0.01</v>
      </c>
      <c r="Q6" s="4">
        <v>0</v>
      </c>
      <c r="R6" s="4">
        <v>147116.72200000001</v>
      </c>
    </row>
    <row r="7" spans="1:18" x14ac:dyDescent="0.3">
      <c r="A7" s="3" t="s">
        <v>74</v>
      </c>
      <c r="B7" s="4">
        <v>27208.558999999997</v>
      </c>
      <c r="C7" s="4">
        <v>92080.021999999997</v>
      </c>
      <c r="D7" s="4">
        <v>0</v>
      </c>
      <c r="E7" s="4">
        <v>386.15699999999998</v>
      </c>
      <c r="F7" s="4">
        <v>0</v>
      </c>
      <c r="G7" s="4">
        <v>0</v>
      </c>
      <c r="H7" s="4"/>
      <c r="I7" s="4">
        <v>1.639</v>
      </c>
      <c r="J7" s="4">
        <v>0</v>
      </c>
      <c r="K7" s="4">
        <v>0</v>
      </c>
      <c r="L7" s="4">
        <v>277.822</v>
      </c>
      <c r="M7" s="4">
        <v>96.579999999999984</v>
      </c>
      <c r="N7" s="4">
        <v>31.376000000000001</v>
      </c>
      <c r="O7" s="4">
        <v>26.456</v>
      </c>
      <c r="P7" s="4">
        <v>0</v>
      </c>
      <c r="Q7" s="4">
        <v>0</v>
      </c>
      <c r="R7" s="4">
        <v>120108.611</v>
      </c>
    </row>
    <row r="8" spans="1:18" x14ac:dyDescent="0.3">
      <c r="A8" s="3" t="s">
        <v>75</v>
      </c>
      <c r="B8" s="4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>
        <v>0</v>
      </c>
    </row>
    <row r="9" spans="1:18" x14ac:dyDescent="0.3">
      <c r="A9" s="3" t="s">
        <v>76</v>
      </c>
      <c r="B9" s="4">
        <v>51339.588999999993</v>
      </c>
      <c r="C9" s="4">
        <v>192388.47900000002</v>
      </c>
      <c r="D9" s="4">
        <v>0</v>
      </c>
      <c r="E9" s="4">
        <v>845.59600000000012</v>
      </c>
      <c r="F9" s="4">
        <v>0</v>
      </c>
      <c r="G9" s="4">
        <v>0</v>
      </c>
      <c r="H9" s="4">
        <v>0</v>
      </c>
      <c r="I9" s="4">
        <v>2.4540000000000002</v>
      </c>
      <c r="J9" s="4">
        <v>0</v>
      </c>
      <c r="K9" s="4">
        <v>0</v>
      </c>
      <c r="L9" s="4">
        <v>623.21900000000005</v>
      </c>
      <c r="M9" s="4">
        <v>275.95299999999997</v>
      </c>
      <c r="N9" s="4">
        <v>52.777999999999999</v>
      </c>
      <c r="O9" s="4">
        <v>108.941</v>
      </c>
      <c r="P9" s="4">
        <v>8.3000000000000004E-2</v>
      </c>
      <c r="Q9" s="4">
        <v>0.52600000000000002</v>
      </c>
      <c r="R9" s="4">
        <v>245637.61800000005</v>
      </c>
    </row>
    <row r="10" spans="1:18" x14ac:dyDescent="0.3">
      <c r="A10" s="3" t="s">
        <v>80</v>
      </c>
      <c r="B10" s="4">
        <v>35441.506000000001</v>
      </c>
      <c r="C10" s="4">
        <v>99854.827999999994</v>
      </c>
      <c r="D10" s="4">
        <v>0</v>
      </c>
      <c r="E10" s="4">
        <v>599.37000000000012</v>
      </c>
      <c r="F10" s="4">
        <v>0</v>
      </c>
      <c r="G10" s="4">
        <v>0</v>
      </c>
      <c r="H10" s="4">
        <v>0</v>
      </c>
      <c r="I10" s="4">
        <v>2.7010000000000001</v>
      </c>
      <c r="J10" s="4">
        <v>0</v>
      </c>
      <c r="K10" s="4">
        <v>0</v>
      </c>
      <c r="L10" s="4">
        <v>544.053</v>
      </c>
      <c r="M10" s="4">
        <v>76.355000000000004</v>
      </c>
      <c r="N10" s="4">
        <v>57.750999999999998</v>
      </c>
      <c r="O10" s="4">
        <v>83.447999999999993</v>
      </c>
      <c r="P10" s="4">
        <v>1.264</v>
      </c>
      <c r="Q10" s="4">
        <v>0.51800000000000002</v>
      </c>
      <c r="R10" s="4">
        <v>136661.79400000002</v>
      </c>
    </row>
    <row r="11" spans="1:18" x14ac:dyDescent="0.3">
      <c r="A11" s="3" t="s">
        <v>81</v>
      </c>
      <c r="B11" s="4">
        <v>95002.253000000012</v>
      </c>
      <c r="C11" s="4">
        <v>353763.51800000004</v>
      </c>
      <c r="D11" s="4">
        <v>0</v>
      </c>
      <c r="E11" s="4">
        <v>1298.539</v>
      </c>
      <c r="F11" s="4">
        <v>0</v>
      </c>
      <c r="G11" s="4">
        <v>0</v>
      </c>
      <c r="H11" s="4">
        <v>0</v>
      </c>
      <c r="I11" s="4">
        <v>3.5430000000000001</v>
      </c>
      <c r="J11" s="4">
        <v>0</v>
      </c>
      <c r="K11" s="4">
        <v>0</v>
      </c>
      <c r="L11" s="4">
        <v>1876.6690000000001</v>
      </c>
      <c r="M11" s="4">
        <v>667.54700000000003</v>
      </c>
      <c r="N11" s="4">
        <v>778.82899999999995</v>
      </c>
      <c r="O11" s="4">
        <v>129.15299999999999</v>
      </c>
      <c r="P11" s="4">
        <v>92.653000000000006</v>
      </c>
      <c r="Q11" s="4">
        <v>0.17599999999999999</v>
      </c>
      <c r="R11" s="4">
        <v>453612.88000000006</v>
      </c>
    </row>
    <row r="12" spans="1:18" x14ac:dyDescent="0.3">
      <c r="A12" s="3" t="s">
        <v>84</v>
      </c>
      <c r="B12" s="4">
        <v>49614.135999999999</v>
      </c>
      <c r="C12" s="4">
        <v>146638.16400000002</v>
      </c>
      <c r="D12" s="4">
        <v>0</v>
      </c>
      <c r="E12" s="4">
        <v>663.64399999999989</v>
      </c>
      <c r="F12" s="4">
        <v>0</v>
      </c>
      <c r="G12" s="4">
        <v>0</v>
      </c>
      <c r="H12" s="4">
        <v>0</v>
      </c>
      <c r="I12" s="4">
        <v>2.7919999999999998</v>
      </c>
      <c r="J12" s="4">
        <v>0</v>
      </c>
      <c r="K12" s="4">
        <v>0</v>
      </c>
      <c r="L12" s="4">
        <v>866.60500000000002</v>
      </c>
      <c r="M12" s="4">
        <v>131.53</v>
      </c>
      <c r="N12" s="4">
        <v>34.003</v>
      </c>
      <c r="O12" s="4">
        <v>99.221000000000004</v>
      </c>
      <c r="P12" s="4">
        <v>2.4390000000000001</v>
      </c>
      <c r="Q12" s="4">
        <v>0</v>
      </c>
      <c r="R12" s="4">
        <v>198052.53400000001</v>
      </c>
    </row>
    <row r="13" spans="1:18" x14ac:dyDescent="0.3">
      <c r="A13" s="3" t="s">
        <v>86</v>
      </c>
      <c r="B13" s="4">
        <v>74585.275999999998</v>
      </c>
      <c r="C13" s="4">
        <v>201133.20700000002</v>
      </c>
      <c r="D13" s="4">
        <v>0</v>
      </c>
      <c r="E13" s="4">
        <v>1070.4469999999999</v>
      </c>
      <c r="F13" s="4">
        <v>0</v>
      </c>
      <c r="G13" s="4">
        <v>0</v>
      </c>
      <c r="H13" s="4"/>
      <c r="I13" s="4">
        <v>1.6619999999999999</v>
      </c>
      <c r="J13" s="4">
        <v>0</v>
      </c>
      <c r="K13" s="4">
        <v>0</v>
      </c>
      <c r="L13" s="4">
        <v>1042.2750000000001</v>
      </c>
      <c r="M13" s="4">
        <v>339.72</v>
      </c>
      <c r="N13" s="4">
        <v>118.34399999999999</v>
      </c>
      <c r="O13" s="4">
        <v>234.52500000000001</v>
      </c>
      <c r="P13" s="4">
        <v>0</v>
      </c>
      <c r="Q13" s="4">
        <v>0</v>
      </c>
      <c r="R13" s="4">
        <v>278525.45600000001</v>
      </c>
    </row>
    <row r="14" spans="1:18" x14ac:dyDescent="0.3">
      <c r="A14" s="3" t="s">
        <v>89</v>
      </c>
      <c r="B14" s="4">
        <v>263928.93900000007</v>
      </c>
      <c r="C14" s="4">
        <v>1138265.9099999999</v>
      </c>
      <c r="D14" s="4">
        <v>0</v>
      </c>
      <c r="E14" s="4">
        <v>1952.8679999999995</v>
      </c>
      <c r="F14" s="4">
        <v>0</v>
      </c>
      <c r="G14" s="4">
        <v>0</v>
      </c>
      <c r="H14" s="4">
        <v>0</v>
      </c>
      <c r="I14" s="4">
        <v>31.1</v>
      </c>
      <c r="J14" s="4">
        <v>0</v>
      </c>
      <c r="K14" s="4">
        <v>0</v>
      </c>
      <c r="L14" s="4">
        <v>14742.466</v>
      </c>
      <c r="M14" s="4">
        <v>678.65899999999999</v>
      </c>
      <c r="N14" s="4">
        <v>2523.6950000000002</v>
      </c>
      <c r="O14" s="4">
        <v>521.34900000000005</v>
      </c>
      <c r="P14" s="4">
        <v>500.50799999999998</v>
      </c>
      <c r="Q14" s="4">
        <v>1.2549999999999999</v>
      </c>
      <c r="R14" s="4">
        <v>1423146.7489999998</v>
      </c>
    </row>
    <row r="15" spans="1:18" x14ac:dyDescent="0.3">
      <c r="A15" s="3" t="s">
        <v>95</v>
      </c>
      <c r="B15" s="4">
        <v>271.91200000000003</v>
      </c>
      <c r="C15" s="4">
        <v>13709.998000000001</v>
      </c>
      <c r="D15" s="4"/>
      <c r="E15" s="4">
        <v>2.9409999999999998</v>
      </c>
      <c r="F15" s="4">
        <v>0</v>
      </c>
      <c r="G15" s="4">
        <v>0</v>
      </c>
      <c r="H15" s="4"/>
      <c r="I15" s="4"/>
      <c r="J15" s="4"/>
      <c r="K15" s="4">
        <v>0</v>
      </c>
      <c r="L15" s="4">
        <v>0</v>
      </c>
      <c r="M15" s="4"/>
      <c r="N15" s="4">
        <v>0</v>
      </c>
      <c r="O15" s="4">
        <v>0.23</v>
      </c>
      <c r="P15" s="4"/>
      <c r="Q15" s="4">
        <v>0</v>
      </c>
      <c r="R15" s="4">
        <v>13985.081000000002</v>
      </c>
    </row>
    <row r="16" spans="1:18" x14ac:dyDescent="0.3">
      <c r="A16" s="3" t="s">
        <v>96</v>
      </c>
      <c r="B16" s="4">
        <v>115.304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>
        <v>115.304</v>
      </c>
    </row>
    <row r="17" spans="1:18" x14ac:dyDescent="0.3">
      <c r="A17" s="3" t="s">
        <v>97</v>
      </c>
      <c r="B17" s="4">
        <v>75356.497000000003</v>
      </c>
      <c r="C17" s="4">
        <v>161482.546</v>
      </c>
      <c r="D17" s="4">
        <v>0</v>
      </c>
      <c r="E17" s="4">
        <v>1215.6919999999996</v>
      </c>
      <c r="F17" s="4">
        <v>0</v>
      </c>
      <c r="G17" s="4">
        <v>0</v>
      </c>
      <c r="H17" s="4"/>
      <c r="I17" s="4">
        <v>4.375</v>
      </c>
      <c r="J17" s="4">
        <v>0</v>
      </c>
      <c r="K17" s="4">
        <v>0</v>
      </c>
      <c r="L17" s="4">
        <v>758.58199999999999</v>
      </c>
      <c r="M17" s="4">
        <v>278.34199999999998</v>
      </c>
      <c r="N17" s="4">
        <v>8.09</v>
      </c>
      <c r="O17" s="4">
        <v>361.16800000000001</v>
      </c>
      <c r="P17" s="4">
        <v>0.45600000000000002</v>
      </c>
      <c r="Q17" s="4">
        <v>0.495</v>
      </c>
      <c r="R17" s="4">
        <v>239466.24300000002</v>
      </c>
    </row>
    <row r="18" spans="1:18" x14ac:dyDescent="0.3">
      <c r="A18" s="3" t="s">
        <v>98</v>
      </c>
      <c r="B18" s="4">
        <v>35652.616999999998</v>
      </c>
      <c r="C18" s="4">
        <v>88159.787000000011</v>
      </c>
      <c r="D18" s="4">
        <v>0</v>
      </c>
      <c r="E18" s="4">
        <v>277.08200000000005</v>
      </c>
      <c r="F18" s="4">
        <v>0</v>
      </c>
      <c r="G18" s="4">
        <v>0</v>
      </c>
      <c r="H18" s="4">
        <v>0</v>
      </c>
      <c r="I18" s="4">
        <v>0.26700000000000002</v>
      </c>
      <c r="J18" s="4">
        <v>0</v>
      </c>
      <c r="K18" s="4">
        <v>0</v>
      </c>
      <c r="L18" s="4">
        <v>175.619</v>
      </c>
      <c r="M18" s="4">
        <v>663.84199999999998</v>
      </c>
      <c r="N18" s="4">
        <v>12.491</v>
      </c>
      <c r="O18" s="4">
        <v>75.087000000000003</v>
      </c>
      <c r="P18" s="4">
        <v>2.327</v>
      </c>
      <c r="Q18" s="4">
        <v>5.1000000000000004E-2</v>
      </c>
      <c r="R18" s="4">
        <v>125019.17000000003</v>
      </c>
    </row>
    <row r="19" spans="1:18" x14ac:dyDescent="0.3">
      <c r="A19" s="3" t="s">
        <v>99</v>
      </c>
      <c r="B19" s="4">
        <v>45053.755000000012</v>
      </c>
      <c r="C19" s="4">
        <v>148244.30599999998</v>
      </c>
      <c r="D19" s="4">
        <v>0</v>
      </c>
      <c r="E19" s="4">
        <v>658.46100000000001</v>
      </c>
      <c r="F19" s="4">
        <v>0</v>
      </c>
      <c r="G19" s="4">
        <v>0</v>
      </c>
      <c r="H19" s="4"/>
      <c r="I19" s="4">
        <v>1.4770000000000001</v>
      </c>
      <c r="J19" s="4">
        <v>0</v>
      </c>
      <c r="K19" s="4">
        <v>0</v>
      </c>
      <c r="L19" s="4">
        <v>555.16899999999998</v>
      </c>
      <c r="M19" s="4">
        <v>116.85</v>
      </c>
      <c r="N19" s="4">
        <v>16.780999999999999</v>
      </c>
      <c r="O19" s="4">
        <v>101.315</v>
      </c>
      <c r="P19" s="4">
        <v>5.0000000000000001E-3</v>
      </c>
      <c r="Q19" s="4">
        <v>0</v>
      </c>
      <c r="R19" s="4">
        <v>194748.11900000001</v>
      </c>
    </row>
    <row r="20" spans="1:18" x14ac:dyDescent="0.3">
      <c r="A20" s="3" t="s">
        <v>100</v>
      </c>
      <c r="B20" s="4">
        <v>54658.804000000004</v>
      </c>
      <c r="C20" s="4">
        <v>137581.755</v>
      </c>
      <c r="D20" s="4">
        <v>0</v>
      </c>
      <c r="E20" s="4">
        <v>824.745</v>
      </c>
      <c r="F20" s="4">
        <v>0</v>
      </c>
      <c r="G20" s="4">
        <v>0</v>
      </c>
      <c r="H20" s="4"/>
      <c r="I20" s="4">
        <v>2.7730000000000001</v>
      </c>
      <c r="J20" s="4">
        <v>0</v>
      </c>
      <c r="K20" s="4">
        <v>0</v>
      </c>
      <c r="L20" s="4">
        <v>631.36900000000003</v>
      </c>
      <c r="M20" s="4">
        <v>111.40700000000001</v>
      </c>
      <c r="N20" s="4">
        <v>37.347999999999999</v>
      </c>
      <c r="O20" s="4">
        <v>143.16200000000001</v>
      </c>
      <c r="P20" s="4">
        <v>6.8029999999999999</v>
      </c>
      <c r="Q20" s="4">
        <v>2E-3</v>
      </c>
      <c r="R20" s="4">
        <v>193998.16800000003</v>
      </c>
    </row>
    <row r="21" spans="1:18" x14ac:dyDescent="0.3">
      <c r="A21" s="3" t="s">
        <v>101</v>
      </c>
      <c r="B21" s="4">
        <v>169.274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>
        <v>0.79100000000000004</v>
      </c>
      <c r="N21" s="4"/>
      <c r="O21" s="4"/>
      <c r="P21" s="4"/>
      <c r="Q21" s="4"/>
      <c r="R21" s="4">
        <v>170.065</v>
      </c>
    </row>
    <row r="22" spans="1:18" x14ac:dyDescent="0.3">
      <c r="A22" s="3" t="s">
        <v>102</v>
      </c>
      <c r="B22" s="4">
        <v>35670.961000000003</v>
      </c>
      <c r="C22" s="4">
        <v>113804.076</v>
      </c>
      <c r="D22" s="4">
        <v>0</v>
      </c>
      <c r="E22" s="4">
        <v>768.96299999999985</v>
      </c>
      <c r="F22" s="4">
        <v>0</v>
      </c>
      <c r="G22" s="4">
        <v>0</v>
      </c>
      <c r="H22" s="4"/>
      <c r="I22" s="4">
        <v>1.042</v>
      </c>
      <c r="J22" s="4">
        <v>0</v>
      </c>
      <c r="K22" s="4">
        <v>0</v>
      </c>
      <c r="L22" s="4">
        <v>570.37</v>
      </c>
      <c r="M22" s="4">
        <v>62.765000000000001</v>
      </c>
      <c r="N22" s="4">
        <v>36.942999999999998</v>
      </c>
      <c r="O22" s="4">
        <v>68.89</v>
      </c>
      <c r="P22" s="4">
        <v>6.8000000000000005E-2</v>
      </c>
      <c r="Q22" s="4">
        <v>0</v>
      </c>
      <c r="R22" s="4">
        <v>150984.07800000001</v>
      </c>
    </row>
    <row r="23" spans="1:18" x14ac:dyDescent="0.3">
      <c r="A23" s="3" t="s">
        <v>103</v>
      </c>
      <c r="B23" s="4">
        <v>1937.999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>
        <v>1937.999</v>
      </c>
    </row>
    <row r="24" spans="1:18" x14ac:dyDescent="0.3">
      <c r="A24" s="3" t="s">
        <v>104</v>
      </c>
      <c r="B24" s="4">
        <v>54009.848999999995</v>
      </c>
      <c r="C24" s="4">
        <v>146691.02900000001</v>
      </c>
      <c r="D24" s="4"/>
      <c r="E24" s="4">
        <v>730.85800000000006</v>
      </c>
      <c r="F24" s="4">
        <v>0</v>
      </c>
      <c r="G24" s="4">
        <v>0</v>
      </c>
      <c r="H24" s="4"/>
      <c r="I24" s="4">
        <v>2.9000000000000001E-2</v>
      </c>
      <c r="J24" s="4">
        <v>0</v>
      </c>
      <c r="K24" s="4">
        <v>0</v>
      </c>
      <c r="L24" s="4">
        <v>465.18799999999999</v>
      </c>
      <c r="M24" s="4">
        <v>40.905000000000001</v>
      </c>
      <c r="N24" s="4">
        <v>7.1349999999999998</v>
      </c>
      <c r="O24" s="4">
        <v>107.71299999999999</v>
      </c>
      <c r="P24" s="4">
        <v>0.65400000000000003</v>
      </c>
      <c r="Q24" s="4">
        <v>0.97299999999999998</v>
      </c>
      <c r="R24" s="4">
        <v>202054.33300000001</v>
      </c>
    </row>
    <row r="25" spans="1:18" x14ac:dyDescent="0.3">
      <c r="A25" s="3" t="s">
        <v>105</v>
      </c>
      <c r="B25" s="4">
        <v>47836.939000000006</v>
      </c>
      <c r="C25" s="4">
        <v>127894.63499999999</v>
      </c>
      <c r="D25" s="4">
        <v>0</v>
      </c>
      <c r="E25" s="4">
        <v>791.74899999999991</v>
      </c>
      <c r="F25" s="4">
        <v>0</v>
      </c>
      <c r="G25" s="4">
        <v>0</v>
      </c>
      <c r="H25" s="4">
        <v>0</v>
      </c>
      <c r="I25" s="4">
        <v>2.1680000000000001</v>
      </c>
      <c r="J25" s="4">
        <v>0</v>
      </c>
      <c r="K25" s="4">
        <v>0</v>
      </c>
      <c r="L25" s="4">
        <v>732.55200000000002</v>
      </c>
      <c r="M25" s="4">
        <v>274.68399999999997</v>
      </c>
      <c r="N25" s="4">
        <v>23.661999999999999</v>
      </c>
      <c r="O25" s="4">
        <v>87.759</v>
      </c>
      <c r="P25" s="4">
        <v>0.55100000000000005</v>
      </c>
      <c r="Q25" s="4">
        <v>0</v>
      </c>
      <c r="R25" s="4">
        <v>177644.69900000002</v>
      </c>
    </row>
    <row r="26" spans="1:18" x14ac:dyDescent="0.3">
      <c r="A26" s="3" t="s">
        <v>106</v>
      </c>
      <c r="B26" s="4">
        <v>44330.618000000002</v>
      </c>
      <c r="C26" s="4">
        <v>101294.118</v>
      </c>
      <c r="D26" s="4">
        <v>0</v>
      </c>
      <c r="E26" s="4">
        <v>758.81200000000001</v>
      </c>
      <c r="F26" s="4">
        <v>0</v>
      </c>
      <c r="G26" s="4">
        <v>0</v>
      </c>
      <c r="H26" s="4"/>
      <c r="I26" s="4">
        <v>0.42</v>
      </c>
      <c r="J26" s="4">
        <v>0</v>
      </c>
      <c r="K26" s="4">
        <v>0</v>
      </c>
      <c r="L26" s="4">
        <v>701.67100000000005</v>
      </c>
      <c r="M26" s="4">
        <v>98.713999999999999</v>
      </c>
      <c r="N26" s="4">
        <v>3.4180000000000001</v>
      </c>
      <c r="O26" s="4">
        <v>89.718000000000004</v>
      </c>
      <c r="P26" s="4">
        <v>0</v>
      </c>
      <c r="Q26" s="4">
        <v>0</v>
      </c>
      <c r="R26" s="4">
        <v>147277.48900000003</v>
      </c>
    </row>
    <row r="27" spans="1:18" x14ac:dyDescent="0.3">
      <c r="A27" s="3" t="s">
        <v>107</v>
      </c>
      <c r="B27" s="4">
        <v>29052.203000000001</v>
      </c>
      <c r="C27" s="4">
        <v>72576.865000000005</v>
      </c>
      <c r="D27" s="4">
        <v>0</v>
      </c>
      <c r="E27" s="4">
        <v>402.59299999999996</v>
      </c>
      <c r="F27" s="4">
        <v>0</v>
      </c>
      <c r="G27" s="4">
        <v>0</v>
      </c>
      <c r="H27" s="4">
        <v>0</v>
      </c>
      <c r="I27" s="4">
        <v>0.58099999999999996</v>
      </c>
      <c r="J27" s="4">
        <v>0</v>
      </c>
      <c r="K27" s="4">
        <v>0</v>
      </c>
      <c r="L27" s="4">
        <v>236.56</v>
      </c>
      <c r="M27" s="4">
        <v>8.7260000000000009</v>
      </c>
      <c r="N27" s="4">
        <v>5.9640000000000004</v>
      </c>
      <c r="O27" s="4">
        <v>23.507999999999999</v>
      </c>
      <c r="P27" s="4">
        <v>8.9999999999999993E-3</v>
      </c>
      <c r="Q27" s="4">
        <v>0</v>
      </c>
      <c r="R27" s="4">
        <v>102307.00900000001</v>
      </c>
    </row>
    <row r="28" spans="1:18" x14ac:dyDescent="0.3">
      <c r="A28" s="3" t="s">
        <v>108</v>
      </c>
      <c r="B28" s="4">
        <v>64617.816999999995</v>
      </c>
      <c r="C28" s="4">
        <v>207774.12399999998</v>
      </c>
      <c r="D28" s="4">
        <v>0</v>
      </c>
      <c r="E28" s="4">
        <v>886.87000000000012</v>
      </c>
      <c r="F28" s="4">
        <v>0</v>
      </c>
      <c r="G28" s="4">
        <v>0</v>
      </c>
      <c r="H28" s="4"/>
      <c r="I28" s="4">
        <v>3.5390000000000001</v>
      </c>
      <c r="J28" s="4">
        <v>0</v>
      </c>
      <c r="K28" s="4">
        <v>0</v>
      </c>
      <c r="L28" s="4">
        <v>635.46</v>
      </c>
      <c r="M28" s="4">
        <v>297.40800000000002</v>
      </c>
      <c r="N28" s="4">
        <v>25.094000000000001</v>
      </c>
      <c r="O28" s="4">
        <v>163.792</v>
      </c>
      <c r="P28" s="4">
        <v>0</v>
      </c>
      <c r="Q28" s="4">
        <v>0</v>
      </c>
      <c r="R28" s="4">
        <v>274404.10399999999</v>
      </c>
    </row>
    <row r="29" spans="1:18" x14ac:dyDescent="0.3">
      <c r="A29" s="3" t="s">
        <v>109</v>
      </c>
      <c r="B29" s="4">
        <v>51074.268999999993</v>
      </c>
      <c r="C29" s="4">
        <v>0</v>
      </c>
      <c r="D29" s="4">
        <v>0</v>
      </c>
      <c r="E29" s="4">
        <v>847.95499999999993</v>
      </c>
      <c r="F29" s="4">
        <v>0</v>
      </c>
      <c r="G29" s="4">
        <v>0</v>
      </c>
      <c r="H29" s="4"/>
      <c r="I29" s="4"/>
      <c r="J29" s="4"/>
      <c r="K29" s="4"/>
      <c r="L29" s="4"/>
      <c r="M29" s="4">
        <v>79.078000000000003</v>
      </c>
      <c r="N29" s="4"/>
      <c r="O29" s="4"/>
      <c r="P29" s="4"/>
      <c r="Q29" s="4">
        <v>0</v>
      </c>
      <c r="R29" s="4">
        <v>52001.301999999996</v>
      </c>
    </row>
    <row r="30" spans="1:18" x14ac:dyDescent="0.3">
      <c r="A30" s="3" t="s">
        <v>111</v>
      </c>
      <c r="B30" s="4">
        <v>1229214.246</v>
      </c>
      <c r="C30" s="4">
        <v>3792022.6739999992</v>
      </c>
      <c r="D30" s="4">
        <v>0</v>
      </c>
      <c r="E30" s="4">
        <v>16240.685000000001</v>
      </c>
      <c r="F30" s="4">
        <v>0</v>
      </c>
      <c r="G30" s="4">
        <v>0</v>
      </c>
      <c r="H30" s="4">
        <v>0</v>
      </c>
      <c r="I30" s="4">
        <v>63.84800000000002</v>
      </c>
      <c r="J30" s="4">
        <v>0</v>
      </c>
      <c r="K30" s="4">
        <v>0</v>
      </c>
      <c r="L30" s="4">
        <v>26443.842999999993</v>
      </c>
      <c r="M30" s="4">
        <v>4368.6780000000008</v>
      </c>
      <c r="N30" s="4">
        <v>3875.5330000000004</v>
      </c>
      <c r="O30" s="4">
        <v>2594.2959999999994</v>
      </c>
      <c r="P30" s="4">
        <v>607.83000000000004</v>
      </c>
      <c r="Q30" s="4">
        <v>3.9959999999999996</v>
      </c>
      <c r="R30" s="4">
        <v>5075435.6289999997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077"/>
  <sheetViews>
    <sheetView workbookViewId="0">
      <selection activeCell="B1104" sqref="B1104"/>
    </sheetView>
  </sheetViews>
  <sheetFormatPr defaultRowHeight="14.4" x14ac:dyDescent="0.3"/>
  <cols>
    <col min="1" max="1" width="6" bestFit="1" customWidth="1"/>
    <col min="2" max="2" width="10.88671875" bestFit="1" customWidth="1"/>
    <col min="3" max="3" width="11.88671875" bestFit="1" customWidth="1"/>
    <col min="4" max="4" width="9.6640625" bestFit="1" customWidth="1"/>
    <col min="5" max="5" width="11.21875" bestFit="1" customWidth="1"/>
    <col min="6" max="6" width="23.6640625" bestFit="1" customWidth="1"/>
    <col min="7" max="7" width="27.88671875" bestFit="1" customWidth="1"/>
    <col min="8" max="8" width="23.33203125" bestFit="1" customWidth="1"/>
    <col min="9" max="9" width="17" bestFit="1" customWidth="1"/>
    <col min="10" max="10" width="16.109375" bestFit="1" customWidth="1"/>
    <col min="11" max="11" width="13.21875" bestFit="1" customWidth="1"/>
    <col min="12" max="12" width="12" bestFit="1" customWidth="1"/>
    <col min="13" max="14" width="12.6640625" bestFit="1" customWidth="1"/>
  </cols>
  <sheetData>
    <row r="1" spans="1:1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hidden="1" x14ac:dyDescent="0.3">
      <c r="A2">
        <v>84756</v>
      </c>
      <c r="B2">
        <v>126</v>
      </c>
      <c r="C2" s="1">
        <v>45108</v>
      </c>
      <c r="D2" s="1">
        <v>45138</v>
      </c>
      <c r="E2">
        <v>63</v>
      </c>
      <c r="F2" t="s">
        <v>14</v>
      </c>
      <c r="G2" t="s">
        <v>15</v>
      </c>
      <c r="H2" t="s">
        <v>16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</row>
    <row r="3" spans="1:14" hidden="1" x14ac:dyDescent="0.3">
      <c r="A3">
        <v>84757</v>
      </c>
      <c r="B3">
        <v>126</v>
      </c>
      <c r="C3" s="1">
        <v>45108</v>
      </c>
      <c r="D3" s="1">
        <v>45138</v>
      </c>
      <c r="E3">
        <v>63</v>
      </c>
      <c r="F3" t="s">
        <v>14</v>
      </c>
      <c r="G3" t="s">
        <v>16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</row>
    <row r="4" spans="1:14" hidden="1" x14ac:dyDescent="0.3">
      <c r="A4">
        <v>84758</v>
      </c>
      <c r="B4">
        <v>126</v>
      </c>
      <c r="C4" s="1">
        <v>45108</v>
      </c>
      <c r="D4" s="1">
        <v>45138</v>
      </c>
      <c r="E4">
        <v>63</v>
      </c>
      <c r="F4" t="s">
        <v>14</v>
      </c>
      <c r="G4" t="s">
        <v>17</v>
      </c>
      <c r="H4" t="s">
        <v>18</v>
      </c>
      <c r="I4">
        <v>1.78</v>
      </c>
      <c r="J4">
        <v>1.758</v>
      </c>
      <c r="K4">
        <v>1.7689999999999999</v>
      </c>
      <c r="L4">
        <v>0</v>
      </c>
      <c r="M4">
        <v>0</v>
      </c>
      <c r="N4">
        <v>0</v>
      </c>
    </row>
    <row r="5" spans="1:14" hidden="1" x14ac:dyDescent="0.3">
      <c r="A5">
        <v>84759</v>
      </c>
      <c r="B5">
        <v>126</v>
      </c>
      <c r="C5" s="1">
        <v>45108</v>
      </c>
      <c r="D5" s="1">
        <v>45138</v>
      </c>
      <c r="E5">
        <v>63</v>
      </c>
      <c r="F5" t="s">
        <v>14</v>
      </c>
      <c r="G5" t="s">
        <v>19</v>
      </c>
      <c r="H5" t="s">
        <v>18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</row>
    <row r="6" spans="1:14" hidden="1" x14ac:dyDescent="0.3">
      <c r="A6">
        <v>84760</v>
      </c>
      <c r="B6">
        <v>126</v>
      </c>
      <c r="C6" s="1">
        <v>45108</v>
      </c>
      <c r="D6" s="1">
        <v>45138</v>
      </c>
      <c r="E6">
        <v>63</v>
      </c>
      <c r="F6" t="s">
        <v>14</v>
      </c>
      <c r="G6" t="s">
        <v>20</v>
      </c>
      <c r="H6" t="s">
        <v>18</v>
      </c>
      <c r="I6">
        <v>11.590999999999999</v>
      </c>
      <c r="J6">
        <v>11.628</v>
      </c>
      <c r="K6">
        <v>11.61</v>
      </c>
      <c r="L6">
        <v>0</v>
      </c>
      <c r="M6">
        <v>0</v>
      </c>
      <c r="N6">
        <v>0</v>
      </c>
    </row>
    <row r="7" spans="1:14" hidden="1" x14ac:dyDescent="0.3">
      <c r="A7">
        <v>84761</v>
      </c>
      <c r="B7">
        <v>126</v>
      </c>
      <c r="C7" s="1">
        <v>45108</v>
      </c>
      <c r="D7" s="1">
        <v>45138</v>
      </c>
      <c r="E7">
        <v>63</v>
      </c>
      <c r="F7" t="s">
        <v>14</v>
      </c>
      <c r="G7" t="s">
        <v>21</v>
      </c>
      <c r="H7" t="s">
        <v>18</v>
      </c>
      <c r="I7">
        <v>15.273</v>
      </c>
      <c r="J7">
        <v>15.313000000000001</v>
      </c>
      <c r="K7">
        <v>15.292999999999999</v>
      </c>
      <c r="L7">
        <v>0</v>
      </c>
      <c r="M7">
        <v>0</v>
      </c>
      <c r="N7">
        <v>0</v>
      </c>
    </row>
    <row r="8" spans="1:14" hidden="1" x14ac:dyDescent="0.3">
      <c r="A8">
        <v>84762</v>
      </c>
      <c r="B8">
        <v>126</v>
      </c>
      <c r="C8" s="1">
        <v>45108</v>
      </c>
      <c r="D8" s="1">
        <v>45138</v>
      </c>
      <c r="E8">
        <v>63</v>
      </c>
      <c r="F8" t="s">
        <v>14</v>
      </c>
      <c r="G8" t="s">
        <v>22</v>
      </c>
      <c r="H8" t="s">
        <v>23</v>
      </c>
      <c r="I8">
        <v>2338.9830000000002</v>
      </c>
      <c r="J8">
        <v>2341.7919999999999</v>
      </c>
      <c r="K8">
        <v>2340.3870000000002</v>
      </c>
      <c r="L8">
        <v>5916.68</v>
      </c>
      <c r="M8">
        <v>13847320.955159999</v>
      </c>
      <c r="N8">
        <v>141128.86014574001</v>
      </c>
    </row>
    <row r="9" spans="1:14" hidden="1" x14ac:dyDescent="0.3">
      <c r="A9">
        <v>84763</v>
      </c>
      <c r="B9">
        <v>126</v>
      </c>
      <c r="C9" s="1">
        <v>45108</v>
      </c>
      <c r="D9" s="1">
        <v>45138</v>
      </c>
      <c r="E9">
        <v>63</v>
      </c>
      <c r="F9" t="s">
        <v>14</v>
      </c>
      <c r="G9" t="s">
        <v>24</v>
      </c>
      <c r="H9" t="s">
        <v>25</v>
      </c>
      <c r="I9">
        <v>0.85399999999999998</v>
      </c>
      <c r="J9">
        <v>0.85499999999999998</v>
      </c>
      <c r="K9">
        <v>0.85499999999999998</v>
      </c>
      <c r="L9">
        <v>52149.51</v>
      </c>
      <c r="M9">
        <v>44587.831050000001</v>
      </c>
      <c r="N9">
        <v>454.42940138630001</v>
      </c>
    </row>
    <row r="10" spans="1:14" hidden="1" x14ac:dyDescent="0.3">
      <c r="A10">
        <v>84764</v>
      </c>
      <c r="B10">
        <v>126</v>
      </c>
      <c r="C10" s="1">
        <v>45108</v>
      </c>
      <c r="D10" s="1">
        <v>45138</v>
      </c>
      <c r="E10">
        <v>63</v>
      </c>
      <c r="F10" t="s">
        <v>14</v>
      </c>
      <c r="G10" t="s">
        <v>26</v>
      </c>
      <c r="H10" t="s">
        <v>23</v>
      </c>
      <c r="I10">
        <v>2064.6849999999999</v>
      </c>
      <c r="J10">
        <v>2067.6590000000001</v>
      </c>
      <c r="K10">
        <v>2066.172</v>
      </c>
      <c r="L10">
        <v>5916.68</v>
      </c>
      <c r="M10">
        <v>12224878.54896</v>
      </c>
      <c r="N10">
        <v>124593.28274556001</v>
      </c>
    </row>
    <row r="11" spans="1:14" hidden="1" x14ac:dyDescent="0.3">
      <c r="A11">
        <v>84765</v>
      </c>
      <c r="B11">
        <v>126</v>
      </c>
      <c r="C11" s="1">
        <v>45108</v>
      </c>
      <c r="D11" s="1">
        <v>45138</v>
      </c>
      <c r="E11">
        <v>63</v>
      </c>
      <c r="F11" t="s">
        <v>14</v>
      </c>
      <c r="G11" t="s">
        <v>27</v>
      </c>
      <c r="H11" t="s">
        <v>23</v>
      </c>
      <c r="I11">
        <v>692.72400000000005</v>
      </c>
      <c r="J11">
        <v>694.83299999999997</v>
      </c>
      <c r="K11">
        <v>693.77800000000002</v>
      </c>
      <c r="L11">
        <v>5916.68</v>
      </c>
      <c r="M11">
        <v>4104862.4170400002</v>
      </c>
      <c r="N11">
        <v>41835.858058598998</v>
      </c>
    </row>
    <row r="12" spans="1:14" hidden="1" x14ac:dyDescent="0.3">
      <c r="A12">
        <v>84766</v>
      </c>
      <c r="B12">
        <v>126</v>
      </c>
      <c r="C12" s="1">
        <v>45108</v>
      </c>
      <c r="D12" s="1">
        <v>45138</v>
      </c>
      <c r="E12">
        <v>63</v>
      </c>
      <c r="F12" t="s">
        <v>14</v>
      </c>
      <c r="G12" t="s">
        <v>28</v>
      </c>
      <c r="H12" t="s">
        <v>23</v>
      </c>
      <c r="I12">
        <v>1131.2760000000001</v>
      </c>
      <c r="J12">
        <v>1134.5329999999999</v>
      </c>
      <c r="K12">
        <v>1132.904</v>
      </c>
      <c r="L12">
        <v>5916.68</v>
      </c>
      <c r="M12">
        <v>6703030.43872</v>
      </c>
      <c r="N12">
        <v>68315.817074078004</v>
      </c>
    </row>
    <row r="13" spans="1:14" hidden="1" x14ac:dyDescent="0.3">
      <c r="A13">
        <v>84767</v>
      </c>
      <c r="B13">
        <v>126</v>
      </c>
      <c r="C13" s="1">
        <v>45108</v>
      </c>
      <c r="D13" s="1">
        <v>45138</v>
      </c>
      <c r="E13">
        <v>63</v>
      </c>
      <c r="F13" t="s">
        <v>14</v>
      </c>
      <c r="G13" t="s">
        <v>29</v>
      </c>
      <c r="H13" t="s">
        <v>25</v>
      </c>
      <c r="I13">
        <v>3.8860000000000001</v>
      </c>
      <c r="J13">
        <v>3.8940000000000001</v>
      </c>
      <c r="K13">
        <v>3.89</v>
      </c>
      <c r="L13">
        <v>52149.51</v>
      </c>
      <c r="M13">
        <v>202861.59390000001</v>
      </c>
      <c r="N13">
        <v>2067.5209022137001</v>
      </c>
    </row>
    <row r="14" spans="1:14" hidden="1" x14ac:dyDescent="0.3">
      <c r="A14">
        <v>84768</v>
      </c>
      <c r="B14">
        <v>126</v>
      </c>
      <c r="C14" s="1">
        <v>45108</v>
      </c>
      <c r="D14" s="1">
        <v>45138</v>
      </c>
      <c r="E14">
        <v>63</v>
      </c>
      <c r="F14" t="s">
        <v>14</v>
      </c>
      <c r="G14" t="s">
        <v>30</v>
      </c>
      <c r="H14" t="s">
        <v>25</v>
      </c>
      <c r="I14">
        <v>647.25699999999995</v>
      </c>
      <c r="J14">
        <v>648.64099999999996</v>
      </c>
      <c r="K14">
        <v>647.94899999999996</v>
      </c>
      <c r="L14">
        <v>52149.51</v>
      </c>
      <c r="M14">
        <v>33790222.854989998</v>
      </c>
      <c r="N14">
        <v>344382.54526182002</v>
      </c>
    </row>
    <row r="15" spans="1:14" hidden="1" x14ac:dyDescent="0.3">
      <c r="A15">
        <v>84769</v>
      </c>
      <c r="B15">
        <v>126</v>
      </c>
      <c r="C15" s="1">
        <v>45108</v>
      </c>
      <c r="D15" s="1">
        <v>45138</v>
      </c>
      <c r="E15">
        <v>63</v>
      </c>
      <c r="F15" t="s">
        <v>14</v>
      </c>
      <c r="G15" t="s">
        <v>31</v>
      </c>
      <c r="H15" t="s">
        <v>25</v>
      </c>
      <c r="I15">
        <v>0.49399999999999999</v>
      </c>
      <c r="J15">
        <v>0.48899999999999999</v>
      </c>
      <c r="K15">
        <v>0.49199999999999999</v>
      </c>
      <c r="L15">
        <v>52149.51</v>
      </c>
      <c r="M15">
        <v>25657.558919999999</v>
      </c>
      <c r="N15">
        <v>261.49621693808001</v>
      </c>
    </row>
    <row r="16" spans="1:14" hidden="1" x14ac:dyDescent="0.3">
      <c r="A16">
        <v>84770</v>
      </c>
      <c r="B16">
        <v>126</v>
      </c>
      <c r="C16" s="1">
        <v>45108</v>
      </c>
      <c r="D16" s="1">
        <v>45138</v>
      </c>
      <c r="E16">
        <v>63</v>
      </c>
      <c r="F16" t="s">
        <v>14</v>
      </c>
      <c r="G16" t="s">
        <v>32</v>
      </c>
      <c r="H16" t="s">
        <v>25</v>
      </c>
      <c r="I16">
        <v>2E-3</v>
      </c>
      <c r="J16">
        <v>2E-3</v>
      </c>
      <c r="K16">
        <v>2E-3</v>
      </c>
      <c r="L16">
        <v>52149.51</v>
      </c>
      <c r="M16">
        <v>104.29902</v>
      </c>
      <c r="N16">
        <v>1.0629927517808</v>
      </c>
    </row>
    <row r="17" spans="1:14" hidden="1" x14ac:dyDescent="0.3">
      <c r="A17">
        <v>84771</v>
      </c>
      <c r="B17">
        <v>126</v>
      </c>
      <c r="C17" s="1">
        <v>45108</v>
      </c>
      <c r="D17" s="1">
        <v>45138</v>
      </c>
      <c r="E17">
        <v>63</v>
      </c>
      <c r="F17" t="s">
        <v>14</v>
      </c>
      <c r="G17" t="s">
        <v>33</v>
      </c>
      <c r="H17" t="s">
        <v>25</v>
      </c>
      <c r="I17">
        <v>0</v>
      </c>
      <c r="J17">
        <v>0</v>
      </c>
      <c r="K17">
        <v>0</v>
      </c>
      <c r="L17">
        <v>52149.51</v>
      </c>
      <c r="M17">
        <v>0</v>
      </c>
      <c r="N17">
        <v>0</v>
      </c>
    </row>
    <row r="18" spans="1:14" hidden="1" x14ac:dyDescent="0.3">
      <c r="A18">
        <v>84772</v>
      </c>
      <c r="B18">
        <v>126</v>
      </c>
      <c r="C18" s="1">
        <v>45108</v>
      </c>
      <c r="D18" s="1">
        <v>45138</v>
      </c>
      <c r="E18">
        <v>63</v>
      </c>
      <c r="F18" t="s">
        <v>14</v>
      </c>
      <c r="G18" t="s">
        <v>34</v>
      </c>
      <c r="H18" t="s">
        <v>25</v>
      </c>
      <c r="I18">
        <v>0.76200000000000001</v>
      </c>
      <c r="J18">
        <v>0.76200000000000001</v>
      </c>
      <c r="K18">
        <v>0.76200000000000001</v>
      </c>
      <c r="L18">
        <v>52149.51</v>
      </c>
      <c r="M18">
        <v>39737.926619999998</v>
      </c>
      <c r="N18">
        <v>405.00023842848998</v>
      </c>
    </row>
    <row r="19" spans="1:14" hidden="1" x14ac:dyDescent="0.3">
      <c r="A19">
        <v>84773</v>
      </c>
      <c r="B19">
        <v>126</v>
      </c>
      <c r="C19" s="1">
        <v>45108</v>
      </c>
      <c r="D19" s="1">
        <v>45138</v>
      </c>
      <c r="E19">
        <v>63</v>
      </c>
      <c r="F19" t="s">
        <v>14</v>
      </c>
      <c r="G19" t="s">
        <v>35</v>
      </c>
      <c r="H19" t="s">
        <v>25</v>
      </c>
      <c r="I19">
        <v>2.3E-2</v>
      </c>
      <c r="J19">
        <v>2.1999999999999999E-2</v>
      </c>
      <c r="K19">
        <v>2.3E-2</v>
      </c>
      <c r="L19">
        <v>52149.51</v>
      </c>
      <c r="M19">
        <v>1199.4387300000001</v>
      </c>
      <c r="N19">
        <v>12.224416645479</v>
      </c>
    </row>
    <row r="20" spans="1:14" hidden="1" x14ac:dyDescent="0.3">
      <c r="A20">
        <v>84774</v>
      </c>
      <c r="B20">
        <v>126</v>
      </c>
      <c r="C20" s="1">
        <v>45108</v>
      </c>
      <c r="D20" s="1">
        <v>45138</v>
      </c>
      <c r="E20">
        <v>63</v>
      </c>
      <c r="F20" t="s">
        <v>14</v>
      </c>
      <c r="G20" t="s">
        <v>36</v>
      </c>
      <c r="H20" t="s">
        <v>25</v>
      </c>
      <c r="I20">
        <v>0</v>
      </c>
      <c r="J20">
        <v>0</v>
      </c>
      <c r="K20">
        <v>0</v>
      </c>
      <c r="L20">
        <v>52149.51</v>
      </c>
      <c r="M20">
        <v>0</v>
      </c>
      <c r="N20">
        <v>0</v>
      </c>
    </row>
    <row r="21" spans="1:14" hidden="1" x14ac:dyDescent="0.3">
      <c r="A21">
        <v>84775</v>
      </c>
      <c r="B21">
        <v>126</v>
      </c>
      <c r="C21" s="1">
        <v>45108</v>
      </c>
      <c r="D21" s="1">
        <v>45138</v>
      </c>
      <c r="E21">
        <v>63</v>
      </c>
      <c r="F21" t="s">
        <v>14</v>
      </c>
      <c r="G21" t="s">
        <v>37</v>
      </c>
      <c r="H21" t="s">
        <v>25</v>
      </c>
      <c r="I21">
        <v>0.61799999999999999</v>
      </c>
      <c r="J21">
        <v>0.61799999999999999</v>
      </c>
      <c r="K21">
        <v>0.61799999999999999</v>
      </c>
      <c r="L21">
        <v>52149.51</v>
      </c>
      <c r="M21">
        <v>32228.39718</v>
      </c>
      <c r="N21">
        <v>328.46476030026997</v>
      </c>
    </row>
    <row r="22" spans="1:14" hidden="1" x14ac:dyDescent="0.3">
      <c r="A22">
        <v>84776</v>
      </c>
      <c r="B22">
        <v>126</v>
      </c>
      <c r="C22" s="1">
        <v>45108</v>
      </c>
      <c r="D22" s="1">
        <v>45138</v>
      </c>
      <c r="E22">
        <v>63</v>
      </c>
      <c r="F22" t="s">
        <v>14</v>
      </c>
      <c r="G22" t="s">
        <v>38</v>
      </c>
      <c r="H22" t="s">
        <v>25</v>
      </c>
      <c r="I22">
        <v>0</v>
      </c>
      <c r="J22">
        <v>0</v>
      </c>
      <c r="K22">
        <v>0</v>
      </c>
      <c r="L22">
        <v>52149.51</v>
      </c>
      <c r="M22">
        <v>0</v>
      </c>
      <c r="N22">
        <v>0</v>
      </c>
    </row>
    <row r="23" spans="1:14" hidden="1" x14ac:dyDescent="0.3">
      <c r="A23">
        <v>84777</v>
      </c>
      <c r="B23">
        <v>126</v>
      </c>
      <c r="C23" s="1">
        <v>45108</v>
      </c>
      <c r="D23" s="1">
        <v>45138</v>
      </c>
      <c r="E23">
        <v>63</v>
      </c>
      <c r="F23" t="s">
        <v>14</v>
      </c>
      <c r="G23" t="s">
        <v>39</v>
      </c>
      <c r="H23" t="s">
        <v>25</v>
      </c>
      <c r="I23">
        <v>47.189</v>
      </c>
      <c r="J23">
        <v>47.259</v>
      </c>
      <c r="K23">
        <v>47.223999999999997</v>
      </c>
      <c r="L23">
        <v>52149.51</v>
      </c>
      <c r="M23">
        <v>2462708.4602399999</v>
      </c>
      <c r="N23">
        <v>25099.384855049</v>
      </c>
    </row>
    <row r="24" spans="1:14" hidden="1" x14ac:dyDescent="0.3">
      <c r="A24">
        <v>84778</v>
      </c>
      <c r="B24">
        <v>126</v>
      </c>
      <c r="C24" s="1">
        <v>45108</v>
      </c>
      <c r="D24" s="1">
        <v>45138</v>
      </c>
      <c r="E24">
        <v>63</v>
      </c>
      <c r="F24" t="s">
        <v>14</v>
      </c>
      <c r="G24" t="s">
        <v>40</v>
      </c>
      <c r="H24" t="s">
        <v>25</v>
      </c>
      <c r="I24">
        <v>1.306</v>
      </c>
      <c r="J24">
        <v>1.3129999999999999</v>
      </c>
      <c r="K24">
        <v>1.31</v>
      </c>
      <c r="L24">
        <v>52149.51</v>
      </c>
      <c r="M24">
        <v>68315.858099999998</v>
      </c>
      <c r="N24">
        <v>696.26025241644004</v>
      </c>
    </row>
    <row r="25" spans="1:14" hidden="1" x14ac:dyDescent="0.3">
      <c r="A25">
        <v>84779</v>
      </c>
      <c r="B25">
        <v>126</v>
      </c>
      <c r="C25" s="1">
        <v>45108</v>
      </c>
      <c r="D25" s="1">
        <v>45138</v>
      </c>
      <c r="E25">
        <v>63</v>
      </c>
      <c r="F25" t="s">
        <v>14</v>
      </c>
      <c r="G25" t="s">
        <v>41</v>
      </c>
      <c r="H25" t="s">
        <v>25</v>
      </c>
      <c r="I25">
        <v>0.93700000000000006</v>
      </c>
      <c r="J25">
        <v>0.93700000000000006</v>
      </c>
      <c r="K25">
        <v>0.93700000000000006</v>
      </c>
      <c r="L25">
        <v>52149.51</v>
      </c>
      <c r="M25">
        <v>48864.09087</v>
      </c>
      <c r="N25">
        <v>498.01210420932</v>
      </c>
    </row>
    <row r="26" spans="1:14" hidden="1" x14ac:dyDescent="0.3">
      <c r="A26">
        <v>84780</v>
      </c>
      <c r="B26">
        <v>126</v>
      </c>
      <c r="C26" s="1">
        <v>45108</v>
      </c>
      <c r="D26" s="1">
        <v>45138</v>
      </c>
      <c r="E26">
        <v>63</v>
      </c>
      <c r="F26" t="s">
        <v>14</v>
      </c>
      <c r="G26" t="s">
        <v>42</v>
      </c>
      <c r="H26" t="s">
        <v>42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</row>
    <row r="27" spans="1:14" hidden="1" x14ac:dyDescent="0.3">
      <c r="A27">
        <v>84781</v>
      </c>
      <c r="B27">
        <v>126</v>
      </c>
      <c r="C27" s="1">
        <v>45108</v>
      </c>
      <c r="D27" s="1">
        <v>45138</v>
      </c>
      <c r="E27">
        <v>63</v>
      </c>
      <c r="F27" t="s">
        <v>14</v>
      </c>
      <c r="G27" t="s">
        <v>43</v>
      </c>
      <c r="H27" t="s">
        <v>23</v>
      </c>
      <c r="I27">
        <v>1067.6220000000001</v>
      </c>
      <c r="J27">
        <v>1062.873</v>
      </c>
      <c r="K27">
        <v>1065.2470000000001</v>
      </c>
      <c r="L27">
        <v>5916.68</v>
      </c>
      <c r="M27">
        <v>6302725.6199599998</v>
      </c>
      <c r="N27">
        <v>64235.998099318</v>
      </c>
    </row>
    <row r="28" spans="1:14" hidden="1" x14ac:dyDescent="0.3">
      <c r="A28">
        <v>84782</v>
      </c>
      <c r="B28">
        <v>126</v>
      </c>
      <c r="C28" s="1">
        <v>45108</v>
      </c>
      <c r="D28" s="1">
        <v>45138</v>
      </c>
      <c r="E28">
        <v>63</v>
      </c>
      <c r="F28" t="s">
        <v>14</v>
      </c>
      <c r="G28" t="s">
        <v>44</v>
      </c>
      <c r="H28" t="s">
        <v>23</v>
      </c>
      <c r="I28">
        <v>8.7590000000000003</v>
      </c>
      <c r="J28">
        <v>8.8960000000000008</v>
      </c>
      <c r="K28">
        <v>8.8279999999999994</v>
      </c>
      <c r="L28">
        <v>5916.68</v>
      </c>
      <c r="M28">
        <v>52232.45104</v>
      </c>
      <c r="N28">
        <v>532.34169279123</v>
      </c>
    </row>
    <row r="29" spans="1:14" hidden="1" x14ac:dyDescent="0.3">
      <c r="A29">
        <v>84783</v>
      </c>
      <c r="B29">
        <v>126</v>
      </c>
      <c r="C29" s="1">
        <v>45108</v>
      </c>
      <c r="D29" s="1">
        <v>45138</v>
      </c>
      <c r="E29">
        <v>63</v>
      </c>
      <c r="F29" t="s">
        <v>14</v>
      </c>
      <c r="G29" t="s">
        <v>45</v>
      </c>
      <c r="H29" t="s">
        <v>23</v>
      </c>
      <c r="I29">
        <v>42597.675999999999</v>
      </c>
      <c r="J29">
        <v>42546.188000000002</v>
      </c>
      <c r="K29">
        <v>42571.932000000001</v>
      </c>
      <c r="L29">
        <v>5916.68</v>
      </c>
      <c r="M29">
        <v>251884498.62575999</v>
      </c>
      <c r="N29">
        <v>2567151.6024324</v>
      </c>
    </row>
    <row r="30" spans="1:14" hidden="1" x14ac:dyDescent="0.3">
      <c r="A30">
        <v>84784</v>
      </c>
      <c r="B30">
        <v>126</v>
      </c>
      <c r="C30" s="1">
        <v>45108</v>
      </c>
      <c r="D30" s="1">
        <v>45138</v>
      </c>
      <c r="E30">
        <v>63</v>
      </c>
      <c r="F30" t="s">
        <v>14</v>
      </c>
      <c r="G30" t="s">
        <v>46</v>
      </c>
      <c r="H30" t="s">
        <v>46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</row>
    <row r="31" spans="1:14" hidden="1" x14ac:dyDescent="0.3">
      <c r="A31">
        <v>84785</v>
      </c>
      <c r="B31">
        <v>126</v>
      </c>
      <c r="C31" s="1">
        <v>45108</v>
      </c>
      <c r="D31" s="1">
        <v>45138</v>
      </c>
      <c r="E31">
        <v>63</v>
      </c>
      <c r="F31" t="s">
        <v>14</v>
      </c>
      <c r="G31" t="s">
        <v>47</v>
      </c>
      <c r="H31" t="s">
        <v>47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</row>
    <row r="32" spans="1:14" hidden="1" x14ac:dyDescent="0.3">
      <c r="A32">
        <v>84786</v>
      </c>
      <c r="B32">
        <v>126</v>
      </c>
      <c r="C32" s="1">
        <v>45108</v>
      </c>
      <c r="D32" s="1">
        <v>45138</v>
      </c>
      <c r="E32">
        <v>63</v>
      </c>
      <c r="F32" t="s">
        <v>14</v>
      </c>
      <c r="G32" t="s">
        <v>48</v>
      </c>
      <c r="H32" t="s">
        <v>16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</row>
    <row r="33" spans="1:14" hidden="1" x14ac:dyDescent="0.3">
      <c r="A33">
        <v>84787</v>
      </c>
      <c r="B33">
        <v>126</v>
      </c>
      <c r="C33" s="1">
        <v>45108</v>
      </c>
      <c r="D33" s="1">
        <v>45138</v>
      </c>
      <c r="E33">
        <v>63</v>
      </c>
      <c r="F33" t="s">
        <v>14</v>
      </c>
      <c r="G33" t="s">
        <v>49</v>
      </c>
      <c r="H33" t="s">
        <v>23</v>
      </c>
      <c r="I33">
        <v>8.6609999999999996</v>
      </c>
      <c r="J33">
        <v>8.81</v>
      </c>
      <c r="K33">
        <v>8.7360000000000007</v>
      </c>
      <c r="L33">
        <v>5916.68</v>
      </c>
      <c r="M33">
        <v>51688.116479999997</v>
      </c>
      <c r="N33">
        <v>526.79395426192002</v>
      </c>
    </row>
    <row r="34" spans="1:14" hidden="1" x14ac:dyDescent="0.3">
      <c r="A34">
        <v>84788</v>
      </c>
      <c r="B34">
        <v>126</v>
      </c>
      <c r="C34" s="1">
        <v>45108</v>
      </c>
      <c r="D34" s="1">
        <v>45138</v>
      </c>
      <c r="E34">
        <v>63</v>
      </c>
      <c r="F34" t="s">
        <v>14</v>
      </c>
      <c r="G34" t="s">
        <v>50</v>
      </c>
      <c r="H34" t="s">
        <v>23</v>
      </c>
      <c r="I34">
        <v>10.589</v>
      </c>
      <c r="J34">
        <v>10.632999999999999</v>
      </c>
      <c r="K34">
        <v>10.611000000000001</v>
      </c>
      <c r="L34">
        <v>5916.68</v>
      </c>
      <c r="M34">
        <v>62781.891479999998</v>
      </c>
      <c r="N34">
        <v>639.85927754959005</v>
      </c>
    </row>
    <row r="35" spans="1:14" hidden="1" x14ac:dyDescent="0.3">
      <c r="A35">
        <v>84789</v>
      </c>
      <c r="B35">
        <v>126</v>
      </c>
      <c r="C35" s="1">
        <v>45108</v>
      </c>
      <c r="D35" s="1">
        <v>45138</v>
      </c>
      <c r="E35">
        <v>63</v>
      </c>
      <c r="F35" t="s">
        <v>14</v>
      </c>
      <c r="G35" t="s">
        <v>51</v>
      </c>
      <c r="H35" t="s">
        <v>23</v>
      </c>
      <c r="I35">
        <v>28.184999999999999</v>
      </c>
      <c r="J35">
        <v>28.516999999999999</v>
      </c>
      <c r="K35">
        <v>28.350999999999999</v>
      </c>
      <c r="L35">
        <v>5916.68</v>
      </c>
      <c r="M35">
        <v>167743.79467999999</v>
      </c>
      <c r="N35">
        <v>1709.6079896153001</v>
      </c>
    </row>
    <row r="36" spans="1:14" hidden="1" x14ac:dyDescent="0.3">
      <c r="A36">
        <v>84790</v>
      </c>
      <c r="B36">
        <v>126</v>
      </c>
      <c r="C36" s="1">
        <v>45108</v>
      </c>
      <c r="D36" s="1">
        <v>45138</v>
      </c>
      <c r="E36">
        <v>63</v>
      </c>
      <c r="F36" t="s">
        <v>14</v>
      </c>
      <c r="G36" t="s">
        <v>52</v>
      </c>
      <c r="H36" t="s">
        <v>23</v>
      </c>
      <c r="I36">
        <v>149.00399999999999</v>
      </c>
      <c r="J36">
        <v>149.70400000000001</v>
      </c>
      <c r="K36">
        <v>149.35400000000001</v>
      </c>
      <c r="L36">
        <v>5916.68</v>
      </c>
      <c r="M36">
        <v>883679.82472000003</v>
      </c>
      <c r="N36">
        <v>9006.2710902969993</v>
      </c>
    </row>
    <row r="37" spans="1:14" hidden="1" x14ac:dyDescent="0.3">
      <c r="A37">
        <v>84791</v>
      </c>
      <c r="B37">
        <v>126</v>
      </c>
      <c r="C37" s="1">
        <v>45108</v>
      </c>
      <c r="D37" s="1">
        <v>45138</v>
      </c>
      <c r="E37">
        <v>63</v>
      </c>
      <c r="F37" t="s">
        <v>14</v>
      </c>
      <c r="G37" t="s">
        <v>53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</row>
    <row r="38" spans="1:14" hidden="1" x14ac:dyDescent="0.3">
      <c r="A38">
        <v>84792</v>
      </c>
      <c r="B38">
        <v>126</v>
      </c>
      <c r="C38" s="1">
        <v>45108</v>
      </c>
      <c r="D38" s="1">
        <v>45138</v>
      </c>
      <c r="E38">
        <v>63</v>
      </c>
      <c r="F38" t="s">
        <v>14</v>
      </c>
      <c r="G38" t="s">
        <v>54</v>
      </c>
      <c r="H38" t="s">
        <v>55</v>
      </c>
      <c r="I38">
        <v>426.452</v>
      </c>
      <c r="J38">
        <v>431.76400000000001</v>
      </c>
      <c r="K38">
        <v>429.108</v>
      </c>
      <c r="L38">
        <v>72.430000000000007</v>
      </c>
      <c r="M38">
        <v>31080.292440000001</v>
      </c>
      <c r="N38">
        <v>316.76352842959</v>
      </c>
    </row>
    <row r="39" spans="1:14" hidden="1" x14ac:dyDescent="0.3">
      <c r="A39">
        <v>84793</v>
      </c>
      <c r="B39">
        <v>126</v>
      </c>
      <c r="C39" s="1">
        <v>45108</v>
      </c>
      <c r="D39" s="1">
        <v>45138</v>
      </c>
      <c r="E39">
        <v>63</v>
      </c>
      <c r="F39" t="s">
        <v>14</v>
      </c>
      <c r="G39" t="s">
        <v>56</v>
      </c>
      <c r="H39" t="s">
        <v>56</v>
      </c>
      <c r="I39">
        <v>1.284</v>
      </c>
      <c r="J39">
        <v>1.2889999999999999</v>
      </c>
      <c r="K39">
        <v>1.286</v>
      </c>
      <c r="L39">
        <v>0</v>
      </c>
      <c r="M39">
        <v>0</v>
      </c>
      <c r="N39">
        <v>0</v>
      </c>
    </row>
    <row r="40" spans="1:14" hidden="1" x14ac:dyDescent="0.3">
      <c r="A40">
        <v>84794</v>
      </c>
      <c r="B40">
        <v>126</v>
      </c>
      <c r="C40" s="1">
        <v>45108</v>
      </c>
      <c r="D40" s="1">
        <v>45138</v>
      </c>
      <c r="E40">
        <v>63</v>
      </c>
      <c r="F40" t="s">
        <v>14</v>
      </c>
      <c r="G40" t="s">
        <v>57</v>
      </c>
      <c r="H40" t="s">
        <v>57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</row>
    <row r="41" spans="1:14" hidden="1" x14ac:dyDescent="0.3">
      <c r="A41">
        <v>84795</v>
      </c>
      <c r="B41">
        <v>126</v>
      </c>
      <c r="C41" s="1">
        <v>45108</v>
      </c>
      <c r="D41" s="1">
        <v>45138</v>
      </c>
      <c r="E41">
        <v>63</v>
      </c>
      <c r="F41" t="s">
        <v>14</v>
      </c>
      <c r="G41" t="s">
        <v>58</v>
      </c>
      <c r="H41" t="s">
        <v>58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</row>
    <row r="42" spans="1:14" hidden="1" x14ac:dyDescent="0.3">
      <c r="A42">
        <v>84796</v>
      </c>
      <c r="B42">
        <v>126</v>
      </c>
      <c r="C42" s="1">
        <v>45108</v>
      </c>
      <c r="D42" s="1">
        <v>45138</v>
      </c>
      <c r="E42">
        <v>63</v>
      </c>
      <c r="F42" t="s">
        <v>14</v>
      </c>
      <c r="G42" t="s">
        <v>59</v>
      </c>
      <c r="H42" t="s">
        <v>59</v>
      </c>
      <c r="I42">
        <v>562.13800000000003</v>
      </c>
      <c r="J42">
        <v>562.68200000000002</v>
      </c>
      <c r="K42">
        <v>562.41</v>
      </c>
      <c r="L42">
        <v>0</v>
      </c>
      <c r="M42">
        <v>0</v>
      </c>
      <c r="N42">
        <v>0</v>
      </c>
    </row>
    <row r="43" spans="1:14" hidden="1" x14ac:dyDescent="0.3">
      <c r="A43">
        <v>84797</v>
      </c>
      <c r="B43">
        <v>126</v>
      </c>
      <c r="C43" s="1">
        <v>45108</v>
      </c>
      <c r="D43" s="1">
        <v>45138</v>
      </c>
      <c r="E43">
        <v>63</v>
      </c>
      <c r="F43" t="s">
        <v>14</v>
      </c>
      <c r="G43" t="s">
        <v>60</v>
      </c>
      <c r="H43" t="s">
        <v>60</v>
      </c>
      <c r="I43">
        <v>13.396000000000001</v>
      </c>
      <c r="J43">
        <v>13.449</v>
      </c>
      <c r="K43">
        <v>13.423</v>
      </c>
      <c r="L43">
        <v>0</v>
      </c>
      <c r="M43">
        <v>0</v>
      </c>
      <c r="N43">
        <v>0</v>
      </c>
    </row>
    <row r="44" spans="1:14" hidden="1" x14ac:dyDescent="0.3">
      <c r="A44">
        <v>84798</v>
      </c>
      <c r="B44">
        <v>126</v>
      </c>
      <c r="C44" s="1">
        <v>45108</v>
      </c>
      <c r="D44" s="1">
        <v>45138</v>
      </c>
      <c r="E44">
        <v>63</v>
      </c>
      <c r="F44" t="s">
        <v>14</v>
      </c>
      <c r="G44" t="s">
        <v>61</v>
      </c>
      <c r="H44" t="s">
        <v>55</v>
      </c>
      <c r="I44">
        <v>5184.8069999999998</v>
      </c>
      <c r="J44">
        <v>5181.4799999999996</v>
      </c>
      <c r="K44">
        <v>5183.143</v>
      </c>
      <c r="L44">
        <v>72.430000000000007</v>
      </c>
      <c r="M44">
        <v>375415.04749000003</v>
      </c>
      <c r="N44">
        <v>3826.1478812679002</v>
      </c>
    </row>
    <row r="45" spans="1:14" hidden="1" x14ac:dyDescent="0.3">
      <c r="A45">
        <v>84799</v>
      </c>
      <c r="B45">
        <v>126</v>
      </c>
      <c r="C45" s="1">
        <v>45108</v>
      </c>
      <c r="D45" s="1">
        <v>45138</v>
      </c>
      <c r="E45">
        <v>63</v>
      </c>
      <c r="F45" t="s">
        <v>14</v>
      </c>
      <c r="G45" t="s">
        <v>62</v>
      </c>
      <c r="H45" t="s">
        <v>55</v>
      </c>
      <c r="I45">
        <v>135228.01300000001</v>
      </c>
      <c r="J45">
        <v>134948.54199999999</v>
      </c>
      <c r="K45">
        <v>135088.27799999999</v>
      </c>
      <c r="L45">
        <v>72.430000000000007</v>
      </c>
      <c r="M45">
        <v>9784443.9755399991</v>
      </c>
      <c r="N45">
        <v>99720.908463037995</v>
      </c>
    </row>
    <row r="46" spans="1:14" hidden="1" x14ac:dyDescent="0.3">
      <c r="A46">
        <v>84800</v>
      </c>
      <c r="B46">
        <v>126</v>
      </c>
      <c r="C46" s="1">
        <v>45108</v>
      </c>
      <c r="D46" s="1">
        <v>45138</v>
      </c>
      <c r="E46">
        <v>63</v>
      </c>
      <c r="F46" t="s">
        <v>14</v>
      </c>
      <c r="G46" t="s">
        <v>63</v>
      </c>
      <c r="H46" t="s">
        <v>55</v>
      </c>
      <c r="I46">
        <v>6.5220000000000002</v>
      </c>
      <c r="J46">
        <v>6.5220000000000002</v>
      </c>
      <c r="K46">
        <v>6.5220000000000002</v>
      </c>
      <c r="L46">
        <v>72.430000000000007</v>
      </c>
      <c r="M46">
        <v>472.38846000000001</v>
      </c>
      <c r="N46">
        <v>4.8144796471233002</v>
      </c>
    </row>
    <row r="47" spans="1:14" hidden="1" x14ac:dyDescent="0.3">
      <c r="A47">
        <v>84801</v>
      </c>
      <c r="B47">
        <v>126</v>
      </c>
      <c r="C47" s="1">
        <v>45108</v>
      </c>
      <c r="D47" s="1">
        <v>45138</v>
      </c>
      <c r="E47">
        <v>63</v>
      </c>
      <c r="F47" t="s">
        <v>14</v>
      </c>
      <c r="G47" t="s">
        <v>64</v>
      </c>
      <c r="H47" t="s">
        <v>55</v>
      </c>
      <c r="I47">
        <v>4252.8090000000002</v>
      </c>
      <c r="J47">
        <v>4253.4799999999996</v>
      </c>
      <c r="K47">
        <v>4253.1440000000002</v>
      </c>
      <c r="L47">
        <v>72.430000000000007</v>
      </c>
      <c r="M47">
        <v>308055.21992</v>
      </c>
      <c r="N47">
        <v>3139.6312824723</v>
      </c>
    </row>
    <row r="48" spans="1:14" hidden="1" x14ac:dyDescent="0.3">
      <c r="A48">
        <v>84802</v>
      </c>
      <c r="B48">
        <v>126</v>
      </c>
      <c r="C48" s="1">
        <v>45108</v>
      </c>
      <c r="D48" s="1">
        <v>45138</v>
      </c>
      <c r="E48">
        <v>63</v>
      </c>
      <c r="F48" t="s">
        <v>14</v>
      </c>
      <c r="G48" t="s">
        <v>65</v>
      </c>
      <c r="H48" t="s">
        <v>65</v>
      </c>
      <c r="I48">
        <v>113.71899999999999</v>
      </c>
      <c r="J48">
        <v>113.788</v>
      </c>
      <c r="K48">
        <v>113.754</v>
      </c>
      <c r="L48">
        <v>0</v>
      </c>
      <c r="M48">
        <v>0</v>
      </c>
      <c r="N48">
        <v>0</v>
      </c>
    </row>
    <row r="49" spans="1:14" hidden="1" x14ac:dyDescent="0.3">
      <c r="A49">
        <v>84803</v>
      </c>
      <c r="B49">
        <v>126</v>
      </c>
      <c r="C49" s="1">
        <v>45108</v>
      </c>
      <c r="D49" s="1">
        <v>45138</v>
      </c>
      <c r="E49">
        <v>63</v>
      </c>
      <c r="F49" t="s">
        <v>14</v>
      </c>
      <c r="G49" t="s">
        <v>66</v>
      </c>
      <c r="H49" t="s">
        <v>66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</row>
    <row r="50" spans="1:14" hidden="1" x14ac:dyDescent="0.3">
      <c r="A50">
        <v>84804</v>
      </c>
      <c r="B50">
        <v>126</v>
      </c>
      <c r="C50" s="1">
        <v>45108</v>
      </c>
      <c r="D50" s="1">
        <v>45138</v>
      </c>
      <c r="E50">
        <v>63</v>
      </c>
      <c r="F50" t="s">
        <v>14</v>
      </c>
      <c r="G50" t="s">
        <v>67</v>
      </c>
      <c r="H50" t="s">
        <v>46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</row>
    <row r="51" spans="1:14" hidden="1" x14ac:dyDescent="0.3">
      <c r="A51">
        <v>84805</v>
      </c>
      <c r="B51">
        <v>126</v>
      </c>
      <c r="C51" s="1">
        <v>45108</v>
      </c>
      <c r="D51" s="1">
        <v>45138</v>
      </c>
      <c r="E51">
        <v>5</v>
      </c>
      <c r="F51" t="s">
        <v>68</v>
      </c>
      <c r="G51" t="s">
        <v>15</v>
      </c>
      <c r="H51" t="s">
        <v>16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</row>
    <row r="52" spans="1:14" hidden="1" x14ac:dyDescent="0.3">
      <c r="A52">
        <v>84806</v>
      </c>
      <c r="B52">
        <v>126</v>
      </c>
      <c r="C52" s="1">
        <v>45108</v>
      </c>
      <c r="D52" s="1">
        <v>45138</v>
      </c>
      <c r="E52">
        <v>5</v>
      </c>
      <c r="F52" t="s">
        <v>68</v>
      </c>
      <c r="G52" t="s">
        <v>16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</row>
    <row r="53" spans="1:14" hidden="1" x14ac:dyDescent="0.3">
      <c r="A53">
        <v>84807</v>
      </c>
      <c r="B53">
        <v>126</v>
      </c>
      <c r="C53" s="1">
        <v>45108</v>
      </c>
      <c r="D53" s="1">
        <v>45138</v>
      </c>
      <c r="E53">
        <v>5</v>
      </c>
      <c r="F53" t="s">
        <v>68</v>
      </c>
      <c r="G53" t="s">
        <v>17</v>
      </c>
      <c r="H53" t="s">
        <v>18</v>
      </c>
      <c r="I53">
        <v>2.2669999999999999</v>
      </c>
      <c r="J53">
        <v>2.2799999999999998</v>
      </c>
      <c r="K53">
        <v>2.2730000000000001</v>
      </c>
      <c r="L53">
        <v>0</v>
      </c>
      <c r="M53">
        <v>0</v>
      </c>
      <c r="N53">
        <v>0</v>
      </c>
    </row>
    <row r="54" spans="1:14" hidden="1" x14ac:dyDescent="0.3">
      <c r="A54">
        <v>84808</v>
      </c>
      <c r="B54">
        <v>126</v>
      </c>
      <c r="C54" s="1">
        <v>45108</v>
      </c>
      <c r="D54" s="1">
        <v>45138</v>
      </c>
      <c r="E54">
        <v>5</v>
      </c>
      <c r="F54" t="s">
        <v>68</v>
      </c>
      <c r="G54" t="s">
        <v>19</v>
      </c>
      <c r="H54" t="s">
        <v>18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</row>
    <row r="55" spans="1:14" hidden="1" x14ac:dyDescent="0.3">
      <c r="A55">
        <v>84809</v>
      </c>
      <c r="B55">
        <v>126</v>
      </c>
      <c r="C55" s="1">
        <v>45108</v>
      </c>
      <c r="D55" s="1">
        <v>45138</v>
      </c>
      <c r="E55">
        <v>5</v>
      </c>
      <c r="F55" t="s">
        <v>68</v>
      </c>
      <c r="G55" t="s">
        <v>20</v>
      </c>
      <c r="H55" t="s">
        <v>18</v>
      </c>
      <c r="I55">
        <v>30.716000000000001</v>
      </c>
      <c r="J55">
        <v>30.818999999999999</v>
      </c>
      <c r="K55">
        <v>30.766999999999999</v>
      </c>
      <c r="L55">
        <v>0</v>
      </c>
      <c r="M55">
        <v>0</v>
      </c>
      <c r="N55">
        <v>0</v>
      </c>
    </row>
    <row r="56" spans="1:14" hidden="1" x14ac:dyDescent="0.3">
      <c r="A56">
        <v>84810</v>
      </c>
      <c r="B56">
        <v>126</v>
      </c>
      <c r="C56" s="1">
        <v>45108</v>
      </c>
      <c r="D56" s="1">
        <v>45138</v>
      </c>
      <c r="E56">
        <v>5</v>
      </c>
      <c r="F56" t="s">
        <v>68</v>
      </c>
      <c r="G56" t="s">
        <v>21</v>
      </c>
      <c r="H56" t="s">
        <v>18</v>
      </c>
      <c r="I56">
        <v>7.0739999999999998</v>
      </c>
      <c r="J56">
        <v>7.1459999999999999</v>
      </c>
      <c r="K56">
        <v>7.11</v>
      </c>
      <c r="L56">
        <v>0</v>
      </c>
      <c r="M56">
        <v>0</v>
      </c>
      <c r="N56">
        <v>0</v>
      </c>
    </row>
    <row r="57" spans="1:14" hidden="1" x14ac:dyDescent="0.3">
      <c r="A57">
        <v>84811</v>
      </c>
      <c r="B57">
        <v>126</v>
      </c>
      <c r="C57" s="1">
        <v>45108</v>
      </c>
      <c r="D57" s="1">
        <v>45138</v>
      </c>
      <c r="E57">
        <v>5</v>
      </c>
      <c r="F57" t="s">
        <v>68</v>
      </c>
      <c r="G57" t="s">
        <v>22</v>
      </c>
      <c r="H57" t="s">
        <v>23</v>
      </c>
      <c r="I57">
        <v>1933.3130000000001</v>
      </c>
      <c r="J57">
        <v>1932.1610000000001</v>
      </c>
      <c r="K57">
        <v>1932.7370000000001</v>
      </c>
      <c r="L57">
        <v>5907.72</v>
      </c>
      <c r="M57">
        <v>11418069.02964</v>
      </c>
      <c r="N57">
        <v>116370.45695962</v>
      </c>
    </row>
    <row r="58" spans="1:14" hidden="1" x14ac:dyDescent="0.3">
      <c r="A58">
        <v>84812</v>
      </c>
      <c r="B58">
        <v>126</v>
      </c>
      <c r="C58" s="1">
        <v>45108</v>
      </c>
      <c r="D58" s="1">
        <v>45138</v>
      </c>
      <c r="E58">
        <v>5</v>
      </c>
      <c r="F58" t="s">
        <v>68</v>
      </c>
      <c r="G58" t="s">
        <v>24</v>
      </c>
      <c r="H58" t="s">
        <v>25</v>
      </c>
      <c r="I58">
        <v>0.52900000000000003</v>
      </c>
      <c r="J58">
        <v>0.52400000000000002</v>
      </c>
      <c r="K58">
        <v>0.52600000000000002</v>
      </c>
      <c r="L58">
        <v>52393.73</v>
      </c>
      <c r="M58">
        <v>27559.101979999999</v>
      </c>
      <c r="N58">
        <v>280.87632702904</v>
      </c>
    </row>
    <row r="59" spans="1:14" hidden="1" x14ac:dyDescent="0.3">
      <c r="A59">
        <v>84813</v>
      </c>
      <c r="B59">
        <v>126</v>
      </c>
      <c r="C59" s="1">
        <v>45108</v>
      </c>
      <c r="D59" s="1">
        <v>45138</v>
      </c>
      <c r="E59">
        <v>5</v>
      </c>
      <c r="F59" t="s">
        <v>68</v>
      </c>
      <c r="G59" t="s">
        <v>26</v>
      </c>
      <c r="H59" t="s">
        <v>23</v>
      </c>
      <c r="I59">
        <v>1736.5119999999999</v>
      </c>
      <c r="J59">
        <v>1737.8140000000001</v>
      </c>
      <c r="K59">
        <v>1737.163</v>
      </c>
      <c r="L59">
        <v>5907.72</v>
      </c>
      <c r="M59">
        <v>10262672.59836</v>
      </c>
      <c r="N59">
        <v>104594.90976959</v>
      </c>
    </row>
    <row r="60" spans="1:14" hidden="1" x14ac:dyDescent="0.3">
      <c r="A60">
        <v>84814</v>
      </c>
      <c r="B60">
        <v>126</v>
      </c>
      <c r="C60" s="1">
        <v>45108</v>
      </c>
      <c r="D60" s="1">
        <v>45138</v>
      </c>
      <c r="E60">
        <v>5</v>
      </c>
      <c r="F60" t="s">
        <v>68</v>
      </c>
      <c r="G60" t="s">
        <v>27</v>
      </c>
      <c r="H60" t="s">
        <v>23</v>
      </c>
      <c r="I60">
        <v>584.01099999999997</v>
      </c>
      <c r="J60">
        <v>585.46199999999999</v>
      </c>
      <c r="K60">
        <v>584.73699999999997</v>
      </c>
      <c r="L60">
        <v>5907.72</v>
      </c>
      <c r="M60">
        <v>3454462.4696399998</v>
      </c>
      <c r="N60">
        <v>35207.124348111996</v>
      </c>
    </row>
    <row r="61" spans="1:14" hidden="1" x14ac:dyDescent="0.3">
      <c r="A61">
        <v>84815</v>
      </c>
      <c r="B61">
        <v>126</v>
      </c>
      <c r="C61" s="1">
        <v>45108</v>
      </c>
      <c r="D61" s="1">
        <v>45138</v>
      </c>
      <c r="E61">
        <v>5</v>
      </c>
      <c r="F61" t="s">
        <v>68</v>
      </c>
      <c r="G61" t="s">
        <v>28</v>
      </c>
      <c r="H61" t="s">
        <v>23</v>
      </c>
      <c r="I61">
        <v>808.26199999999994</v>
      </c>
      <c r="J61">
        <v>809.64599999999996</v>
      </c>
      <c r="K61">
        <v>808.95399999999995</v>
      </c>
      <c r="L61">
        <v>5907.72</v>
      </c>
      <c r="M61">
        <v>4779073.7248799996</v>
      </c>
      <c r="N61">
        <v>48707.271935762998</v>
      </c>
    </row>
    <row r="62" spans="1:14" hidden="1" x14ac:dyDescent="0.3">
      <c r="A62">
        <v>84816</v>
      </c>
      <c r="B62">
        <v>126</v>
      </c>
      <c r="C62" s="1">
        <v>45108</v>
      </c>
      <c r="D62" s="1">
        <v>45138</v>
      </c>
      <c r="E62">
        <v>5</v>
      </c>
      <c r="F62" t="s">
        <v>68</v>
      </c>
      <c r="G62" t="s">
        <v>29</v>
      </c>
      <c r="H62" t="s">
        <v>25</v>
      </c>
      <c r="I62">
        <v>3.399</v>
      </c>
      <c r="J62">
        <v>3.3889999999999998</v>
      </c>
      <c r="K62">
        <v>3.3940000000000001</v>
      </c>
      <c r="L62">
        <v>52393.73</v>
      </c>
      <c r="M62">
        <v>177824.31961999999</v>
      </c>
      <c r="N62">
        <v>1812.3464903736999</v>
      </c>
    </row>
    <row r="63" spans="1:14" hidden="1" x14ac:dyDescent="0.3">
      <c r="A63">
        <v>84817</v>
      </c>
      <c r="B63">
        <v>126</v>
      </c>
      <c r="C63" s="1">
        <v>45108</v>
      </c>
      <c r="D63" s="1">
        <v>45138</v>
      </c>
      <c r="E63">
        <v>5</v>
      </c>
      <c r="F63" t="s">
        <v>68</v>
      </c>
      <c r="G63" t="s">
        <v>69</v>
      </c>
      <c r="H63" t="s">
        <v>25</v>
      </c>
      <c r="I63">
        <v>0</v>
      </c>
      <c r="J63">
        <v>0</v>
      </c>
      <c r="K63">
        <v>0</v>
      </c>
      <c r="L63">
        <v>52393.73</v>
      </c>
      <c r="M63">
        <v>0</v>
      </c>
      <c r="N63">
        <v>0</v>
      </c>
    </row>
    <row r="64" spans="1:14" hidden="1" x14ac:dyDescent="0.3">
      <c r="A64">
        <v>84818</v>
      </c>
      <c r="B64">
        <v>126</v>
      </c>
      <c r="C64" s="1">
        <v>45108</v>
      </c>
      <c r="D64" s="1">
        <v>45138</v>
      </c>
      <c r="E64">
        <v>5</v>
      </c>
      <c r="F64" t="s">
        <v>68</v>
      </c>
      <c r="G64" t="s">
        <v>30</v>
      </c>
      <c r="H64" t="s">
        <v>25</v>
      </c>
      <c r="I64">
        <v>520.77099999999996</v>
      </c>
      <c r="J64">
        <v>521.202</v>
      </c>
      <c r="K64">
        <v>520.98599999999999</v>
      </c>
      <c r="L64">
        <v>52393.73</v>
      </c>
      <c r="M64">
        <v>27296399.817779999</v>
      </c>
      <c r="N64">
        <v>278198.92417025001</v>
      </c>
    </row>
    <row r="65" spans="1:14" hidden="1" x14ac:dyDescent="0.3">
      <c r="A65">
        <v>84819</v>
      </c>
      <c r="B65">
        <v>126</v>
      </c>
      <c r="C65" s="1">
        <v>45108</v>
      </c>
      <c r="D65" s="1">
        <v>45138</v>
      </c>
      <c r="E65">
        <v>5</v>
      </c>
      <c r="F65" t="s">
        <v>68</v>
      </c>
      <c r="G65" t="s">
        <v>31</v>
      </c>
      <c r="H65" t="s">
        <v>25</v>
      </c>
      <c r="I65">
        <v>0.753</v>
      </c>
      <c r="J65">
        <v>0.754</v>
      </c>
      <c r="K65">
        <v>0.754</v>
      </c>
      <c r="L65">
        <v>52393.73</v>
      </c>
      <c r="M65">
        <v>39504.87242</v>
      </c>
      <c r="N65">
        <v>402.62500110246998</v>
      </c>
    </row>
    <row r="66" spans="1:14" hidden="1" x14ac:dyDescent="0.3">
      <c r="A66">
        <v>84820</v>
      </c>
      <c r="B66">
        <v>126</v>
      </c>
      <c r="C66" s="1">
        <v>45108</v>
      </c>
      <c r="D66" s="1">
        <v>45138</v>
      </c>
      <c r="E66">
        <v>5</v>
      </c>
      <c r="F66" t="s">
        <v>68</v>
      </c>
      <c r="G66" t="s">
        <v>32</v>
      </c>
      <c r="H66" t="s">
        <v>25</v>
      </c>
      <c r="I66">
        <v>4.0000000000000001E-3</v>
      </c>
      <c r="J66">
        <v>4.0000000000000001E-3</v>
      </c>
      <c r="K66">
        <v>4.0000000000000001E-3</v>
      </c>
      <c r="L66">
        <v>52393.73</v>
      </c>
      <c r="M66">
        <v>209.57491999999999</v>
      </c>
      <c r="N66">
        <v>2.135941650411</v>
      </c>
    </row>
    <row r="67" spans="1:14" hidden="1" x14ac:dyDescent="0.3">
      <c r="A67">
        <v>84821</v>
      </c>
      <c r="B67">
        <v>126</v>
      </c>
      <c r="C67" s="1">
        <v>45108</v>
      </c>
      <c r="D67" s="1">
        <v>45138</v>
      </c>
      <c r="E67">
        <v>5</v>
      </c>
      <c r="F67" t="s">
        <v>68</v>
      </c>
      <c r="G67" t="s">
        <v>34</v>
      </c>
      <c r="H67" t="s">
        <v>25</v>
      </c>
      <c r="I67">
        <v>8.6999999999999994E-2</v>
      </c>
      <c r="J67">
        <v>8.6999999999999994E-2</v>
      </c>
      <c r="K67">
        <v>8.6999999999999994E-2</v>
      </c>
      <c r="L67">
        <v>52393.73</v>
      </c>
      <c r="M67">
        <v>4558.2545099999998</v>
      </c>
      <c r="N67">
        <v>46.456730896438003</v>
      </c>
    </row>
    <row r="68" spans="1:14" hidden="1" x14ac:dyDescent="0.3">
      <c r="A68">
        <v>84822</v>
      </c>
      <c r="B68">
        <v>126</v>
      </c>
      <c r="C68" s="1">
        <v>45108</v>
      </c>
      <c r="D68" s="1">
        <v>45138</v>
      </c>
      <c r="E68">
        <v>5</v>
      </c>
      <c r="F68" t="s">
        <v>68</v>
      </c>
      <c r="G68" t="s">
        <v>35</v>
      </c>
      <c r="H68" t="s">
        <v>25</v>
      </c>
      <c r="I68">
        <v>0.373</v>
      </c>
      <c r="J68">
        <v>0.373</v>
      </c>
      <c r="K68">
        <v>0.373</v>
      </c>
      <c r="L68">
        <v>52393.73</v>
      </c>
      <c r="M68">
        <v>19542.861290000001</v>
      </c>
      <c r="N68">
        <v>199.17655890082</v>
      </c>
    </row>
    <row r="69" spans="1:14" hidden="1" x14ac:dyDescent="0.3">
      <c r="A69">
        <v>84823</v>
      </c>
      <c r="B69">
        <v>126</v>
      </c>
      <c r="C69" s="1">
        <v>45108</v>
      </c>
      <c r="D69" s="1">
        <v>45138</v>
      </c>
      <c r="E69">
        <v>5</v>
      </c>
      <c r="F69" t="s">
        <v>68</v>
      </c>
      <c r="G69" t="s">
        <v>36</v>
      </c>
      <c r="H69" t="s">
        <v>25</v>
      </c>
      <c r="I69">
        <v>0</v>
      </c>
      <c r="J69">
        <v>0</v>
      </c>
      <c r="K69">
        <v>0</v>
      </c>
      <c r="L69">
        <v>52393.73</v>
      </c>
      <c r="M69">
        <v>0</v>
      </c>
      <c r="N69">
        <v>0</v>
      </c>
    </row>
    <row r="70" spans="1:14" hidden="1" x14ac:dyDescent="0.3">
      <c r="A70">
        <v>84824</v>
      </c>
      <c r="B70">
        <v>126</v>
      </c>
      <c r="C70" s="1">
        <v>45108</v>
      </c>
      <c r="D70" s="1">
        <v>45138</v>
      </c>
      <c r="E70">
        <v>5</v>
      </c>
      <c r="F70" t="s">
        <v>68</v>
      </c>
      <c r="G70" t="s">
        <v>37</v>
      </c>
      <c r="H70" t="s">
        <v>25</v>
      </c>
      <c r="I70">
        <v>0.192</v>
      </c>
      <c r="J70">
        <v>0.192</v>
      </c>
      <c r="K70">
        <v>0.192</v>
      </c>
      <c r="L70">
        <v>52393.73</v>
      </c>
      <c r="M70">
        <v>10059.596159999999</v>
      </c>
      <c r="N70">
        <v>102.52519921973</v>
      </c>
    </row>
    <row r="71" spans="1:14" hidden="1" x14ac:dyDescent="0.3">
      <c r="A71">
        <v>84825</v>
      </c>
      <c r="B71">
        <v>126</v>
      </c>
      <c r="C71" s="1">
        <v>45108</v>
      </c>
      <c r="D71" s="1">
        <v>45138</v>
      </c>
      <c r="E71">
        <v>5</v>
      </c>
      <c r="F71" t="s">
        <v>68</v>
      </c>
      <c r="G71" t="s">
        <v>38</v>
      </c>
      <c r="H71" t="s">
        <v>25</v>
      </c>
      <c r="I71">
        <v>5.0999999999999997E-2</v>
      </c>
      <c r="J71">
        <v>5.0999999999999997E-2</v>
      </c>
      <c r="K71">
        <v>5.0999999999999997E-2</v>
      </c>
      <c r="L71">
        <v>52393.73</v>
      </c>
      <c r="M71">
        <v>2672.08023</v>
      </c>
      <c r="N71">
        <v>27.233256042739999</v>
      </c>
    </row>
    <row r="72" spans="1:14" hidden="1" x14ac:dyDescent="0.3">
      <c r="A72">
        <v>84826</v>
      </c>
      <c r="B72">
        <v>126</v>
      </c>
      <c r="C72" s="1">
        <v>45108</v>
      </c>
      <c r="D72" s="1">
        <v>45138</v>
      </c>
      <c r="E72">
        <v>5</v>
      </c>
      <c r="F72" t="s">
        <v>68</v>
      </c>
      <c r="G72" t="s">
        <v>39</v>
      </c>
      <c r="H72" t="s">
        <v>25</v>
      </c>
      <c r="I72">
        <v>25.106999999999999</v>
      </c>
      <c r="J72">
        <v>25.163</v>
      </c>
      <c r="K72">
        <v>25.135000000000002</v>
      </c>
      <c r="L72">
        <v>52393.73</v>
      </c>
      <c r="M72">
        <v>1316916.4035499999</v>
      </c>
      <c r="N72">
        <v>13421.72334577</v>
      </c>
    </row>
    <row r="73" spans="1:14" hidden="1" x14ac:dyDescent="0.3">
      <c r="A73">
        <v>84827</v>
      </c>
      <c r="B73">
        <v>126</v>
      </c>
      <c r="C73" s="1">
        <v>45108</v>
      </c>
      <c r="D73" s="1">
        <v>45138</v>
      </c>
      <c r="E73">
        <v>5</v>
      </c>
      <c r="F73" t="s">
        <v>68</v>
      </c>
      <c r="G73" t="s">
        <v>70</v>
      </c>
      <c r="H73" t="s">
        <v>25</v>
      </c>
      <c r="I73">
        <v>4.0000000000000001E-3</v>
      </c>
      <c r="J73">
        <v>4.0000000000000001E-3</v>
      </c>
      <c r="K73">
        <v>4.0000000000000001E-3</v>
      </c>
      <c r="L73">
        <v>52393.73</v>
      </c>
      <c r="M73">
        <v>209.57491999999999</v>
      </c>
      <c r="N73">
        <v>2.135941650411</v>
      </c>
    </row>
    <row r="74" spans="1:14" hidden="1" x14ac:dyDescent="0.3">
      <c r="A74">
        <v>84828</v>
      </c>
      <c r="B74">
        <v>126</v>
      </c>
      <c r="C74" s="1">
        <v>45108</v>
      </c>
      <c r="D74" s="1">
        <v>45138</v>
      </c>
      <c r="E74">
        <v>5</v>
      </c>
      <c r="F74" t="s">
        <v>68</v>
      </c>
      <c r="G74" t="s">
        <v>40</v>
      </c>
      <c r="H74" t="s">
        <v>25</v>
      </c>
      <c r="I74">
        <v>0.84199999999999997</v>
      </c>
      <c r="J74">
        <v>0.84299999999999997</v>
      </c>
      <c r="K74">
        <v>0.84199999999999997</v>
      </c>
      <c r="L74">
        <v>52393.73</v>
      </c>
      <c r="M74">
        <v>44115.520660000002</v>
      </c>
      <c r="N74">
        <v>449.61571741150999</v>
      </c>
    </row>
    <row r="75" spans="1:14" hidden="1" x14ac:dyDescent="0.3">
      <c r="A75">
        <v>84829</v>
      </c>
      <c r="B75">
        <v>126</v>
      </c>
      <c r="C75" s="1">
        <v>45108</v>
      </c>
      <c r="D75" s="1">
        <v>45138</v>
      </c>
      <c r="E75">
        <v>5</v>
      </c>
      <c r="F75" t="s">
        <v>68</v>
      </c>
      <c r="G75" t="s">
        <v>41</v>
      </c>
      <c r="H75" t="s">
        <v>25</v>
      </c>
      <c r="I75">
        <v>0.93500000000000005</v>
      </c>
      <c r="J75">
        <v>0.93100000000000005</v>
      </c>
      <c r="K75">
        <v>0.93300000000000005</v>
      </c>
      <c r="L75">
        <v>52393.73</v>
      </c>
      <c r="M75">
        <v>48883.35009</v>
      </c>
      <c r="N75">
        <v>498.20838995835999</v>
      </c>
    </row>
    <row r="76" spans="1:14" hidden="1" x14ac:dyDescent="0.3">
      <c r="A76">
        <v>84830</v>
      </c>
      <c r="B76">
        <v>126</v>
      </c>
      <c r="C76" s="1">
        <v>45108</v>
      </c>
      <c r="D76" s="1">
        <v>45138</v>
      </c>
      <c r="E76">
        <v>5</v>
      </c>
      <c r="F76" t="s">
        <v>68</v>
      </c>
      <c r="G76" t="s">
        <v>42</v>
      </c>
      <c r="H76" t="s">
        <v>42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</row>
    <row r="77" spans="1:14" hidden="1" x14ac:dyDescent="0.3">
      <c r="A77">
        <v>84831</v>
      </c>
      <c r="B77">
        <v>126</v>
      </c>
      <c r="C77" s="1">
        <v>45108</v>
      </c>
      <c r="D77" s="1">
        <v>45138</v>
      </c>
      <c r="E77">
        <v>5</v>
      </c>
      <c r="F77" t="s">
        <v>68</v>
      </c>
      <c r="G77" t="s">
        <v>43</v>
      </c>
      <c r="H77" t="s">
        <v>23</v>
      </c>
      <c r="I77">
        <v>959.70500000000004</v>
      </c>
      <c r="J77">
        <v>956.89400000000001</v>
      </c>
      <c r="K77">
        <v>958.29899999999998</v>
      </c>
      <c r="L77">
        <v>5907.72</v>
      </c>
      <c r="M77">
        <v>5661362.1682799999</v>
      </c>
      <c r="N77">
        <v>57699.362372607</v>
      </c>
    </row>
    <row r="78" spans="1:14" hidden="1" x14ac:dyDescent="0.3">
      <c r="A78">
        <v>84832</v>
      </c>
      <c r="B78">
        <v>126</v>
      </c>
      <c r="C78" s="1">
        <v>45108</v>
      </c>
      <c r="D78" s="1">
        <v>45138</v>
      </c>
      <c r="E78">
        <v>5</v>
      </c>
      <c r="F78" t="s">
        <v>68</v>
      </c>
      <c r="G78" t="s">
        <v>44</v>
      </c>
      <c r="H78" t="s">
        <v>23</v>
      </c>
      <c r="I78">
        <v>13.576000000000001</v>
      </c>
      <c r="J78">
        <v>13.747999999999999</v>
      </c>
      <c r="K78">
        <v>13.662000000000001</v>
      </c>
      <c r="L78">
        <v>5907.72</v>
      </c>
      <c r="M78">
        <v>80711.270640000002</v>
      </c>
      <c r="N78">
        <v>822.59158022137001</v>
      </c>
    </row>
    <row r="79" spans="1:14" hidden="1" x14ac:dyDescent="0.3">
      <c r="A79">
        <v>84833</v>
      </c>
      <c r="B79">
        <v>126</v>
      </c>
      <c r="C79" s="1">
        <v>45108</v>
      </c>
      <c r="D79" s="1">
        <v>45138</v>
      </c>
      <c r="E79">
        <v>5</v>
      </c>
      <c r="F79" t="s">
        <v>68</v>
      </c>
      <c r="G79" t="s">
        <v>45</v>
      </c>
      <c r="H79" t="s">
        <v>23</v>
      </c>
      <c r="I79">
        <v>35948.701999999997</v>
      </c>
      <c r="J79">
        <v>35938.962</v>
      </c>
      <c r="K79">
        <v>35943.832000000002</v>
      </c>
      <c r="L79">
        <v>5907.72</v>
      </c>
      <c r="M79">
        <v>212346095.18303999</v>
      </c>
      <c r="N79">
        <v>2164184.8604955999</v>
      </c>
    </row>
    <row r="80" spans="1:14" hidden="1" x14ac:dyDescent="0.3">
      <c r="A80">
        <v>84834</v>
      </c>
      <c r="B80">
        <v>126</v>
      </c>
      <c r="C80" s="1">
        <v>45108</v>
      </c>
      <c r="D80" s="1">
        <v>45138</v>
      </c>
      <c r="E80">
        <v>5</v>
      </c>
      <c r="F80" t="s">
        <v>68</v>
      </c>
      <c r="G80" t="s">
        <v>46</v>
      </c>
      <c r="H80" t="s">
        <v>46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</row>
    <row r="81" spans="1:14" hidden="1" x14ac:dyDescent="0.3">
      <c r="A81">
        <v>84835</v>
      </c>
      <c r="B81">
        <v>126</v>
      </c>
      <c r="C81" s="1">
        <v>45108</v>
      </c>
      <c r="D81" s="1">
        <v>45138</v>
      </c>
      <c r="E81">
        <v>5</v>
      </c>
      <c r="F81" t="s">
        <v>68</v>
      </c>
      <c r="G81" t="s">
        <v>71</v>
      </c>
      <c r="H81" t="s">
        <v>23</v>
      </c>
      <c r="I81">
        <v>-7.3999999999999996E-2</v>
      </c>
      <c r="J81">
        <v>-7.3999999999999996E-2</v>
      </c>
      <c r="K81">
        <v>-7.3999999999999996E-2</v>
      </c>
      <c r="L81">
        <v>5907.72</v>
      </c>
      <c r="M81">
        <v>-437.17128000000002</v>
      </c>
      <c r="N81">
        <v>-4.4555538673972999</v>
      </c>
    </row>
    <row r="82" spans="1:14" hidden="1" x14ac:dyDescent="0.3">
      <c r="A82">
        <v>84836</v>
      </c>
      <c r="B82">
        <v>126</v>
      </c>
      <c r="C82" s="1">
        <v>45108</v>
      </c>
      <c r="D82" s="1">
        <v>45138</v>
      </c>
      <c r="E82">
        <v>5</v>
      </c>
      <c r="F82" t="s">
        <v>68</v>
      </c>
      <c r="G82" t="s">
        <v>72</v>
      </c>
      <c r="H82" t="s">
        <v>55</v>
      </c>
      <c r="I82">
        <v>0</v>
      </c>
      <c r="J82">
        <v>0</v>
      </c>
      <c r="K82">
        <v>0</v>
      </c>
      <c r="L82">
        <v>72.569999999999993</v>
      </c>
      <c r="M82">
        <v>0</v>
      </c>
      <c r="N82">
        <v>0</v>
      </c>
    </row>
    <row r="83" spans="1:14" hidden="1" x14ac:dyDescent="0.3">
      <c r="A83">
        <v>84837</v>
      </c>
      <c r="B83">
        <v>126</v>
      </c>
      <c r="C83" s="1">
        <v>45108</v>
      </c>
      <c r="D83" s="1">
        <v>45138</v>
      </c>
      <c r="E83">
        <v>5</v>
      </c>
      <c r="F83" t="s">
        <v>68</v>
      </c>
      <c r="G83" t="s">
        <v>47</v>
      </c>
      <c r="H83" t="s">
        <v>47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</row>
    <row r="84" spans="1:14" hidden="1" x14ac:dyDescent="0.3">
      <c r="A84">
        <v>84838</v>
      </c>
      <c r="B84">
        <v>126</v>
      </c>
      <c r="C84" s="1">
        <v>45108</v>
      </c>
      <c r="D84" s="1">
        <v>45138</v>
      </c>
      <c r="E84">
        <v>5</v>
      </c>
      <c r="F84" t="s">
        <v>68</v>
      </c>
      <c r="G84" t="s">
        <v>48</v>
      </c>
      <c r="H84" t="s">
        <v>16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</row>
    <row r="85" spans="1:14" hidden="1" x14ac:dyDescent="0.3">
      <c r="A85">
        <v>84839</v>
      </c>
      <c r="B85">
        <v>126</v>
      </c>
      <c r="C85" s="1">
        <v>45108</v>
      </c>
      <c r="D85" s="1">
        <v>45138</v>
      </c>
      <c r="E85">
        <v>5</v>
      </c>
      <c r="F85" t="s">
        <v>68</v>
      </c>
      <c r="G85" t="s">
        <v>49</v>
      </c>
      <c r="H85" t="s">
        <v>23</v>
      </c>
      <c r="I85">
        <v>25.765999999999998</v>
      </c>
      <c r="J85">
        <v>26.023</v>
      </c>
      <c r="K85">
        <v>25.893999999999998</v>
      </c>
      <c r="L85">
        <v>5907.72</v>
      </c>
      <c r="M85">
        <v>152974.50167999999</v>
      </c>
      <c r="N85">
        <v>1559.0825924646999</v>
      </c>
    </row>
    <row r="86" spans="1:14" hidden="1" x14ac:dyDescent="0.3">
      <c r="A86">
        <v>84840</v>
      </c>
      <c r="B86">
        <v>126</v>
      </c>
      <c r="C86" s="1">
        <v>45108</v>
      </c>
      <c r="D86" s="1">
        <v>45138</v>
      </c>
      <c r="E86">
        <v>5</v>
      </c>
      <c r="F86" t="s">
        <v>68</v>
      </c>
      <c r="G86" t="s">
        <v>50</v>
      </c>
      <c r="H86" t="s">
        <v>23</v>
      </c>
      <c r="I86">
        <v>2.65</v>
      </c>
      <c r="J86">
        <v>2.65</v>
      </c>
      <c r="K86">
        <v>2.65</v>
      </c>
      <c r="L86">
        <v>5907.72</v>
      </c>
      <c r="M86">
        <v>15655.458000000001</v>
      </c>
      <c r="N86">
        <v>159.55699660274001</v>
      </c>
    </row>
    <row r="87" spans="1:14" hidden="1" x14ac:dyDescent="0.3">
      <c r="A87">
        <v>84841</v>
      </c>
      <c r="B87">
        <v>126</v>
      </c>
      <c r="C87" s="1">
        <v>45108</v>
      </c>
      <c r="D87" s="1">
        <v>45138</v>
      </c>
      <c r="E87">
        <v>5</v>
      </c>
      <c r="F87" t="s">
        <v>68</v>
      </c>
      <c r="G87" t="s">
        <v>51</v>
      </c>
      <c r="H87" t="s">
        <v>23</v>
      </c>
      <c r="I87">
        <v>102.173</v>
      </c>
      <c r="J87">
        <v>102.352</v>
      </c>
      <c r="K87">
        <v>102.262</v>
      </c>
      <c r="L87">
        <v>5907.72</v>
      </c>
      <c r="M87">
        <v>604135.26263999997</v>
      </c>
      <c r="N87">
        <v>6157.2141836186001</v>
      </c>
    </row>
    <row r="88" spans="1:14" hidden="1" x14ac:dyDescent="0.3">
      <c r="A88">
        <v>84842</v>
      </c>
      <c r="B88">
        <v>126</v>
      </c>
      <c r="C88" s="1">
        <v>45108</v>
      </c>
      <c r="D88" s="1">
        <v>45138</v>
      </c>
      <c r="E88">
        <v>5</v>
      </c>
      <c r="F88" t="s">
        <v>68</v>
      </c>
      <c r="G88" t="s">
        <v>52</v>
      </c>
      <c r="H88" t="s">
        <v>23</v>
      </c>
      <c r="I88">
        <v>98.537000000000006</v>
      </c>
      <c r="J88">
        <v>98.97</v>
      </c>
      <c r="K88">
        <v>98.754000000000005</v>
      </c>
      <c r="L88">
        <v>5907.72</v>
      </c>
      <c r="M88">
        <v>583410.98088000005</v>
      </c>
      <c r="N88">
        <v>5945.9968462289999</v>
      </c>
    </row>
    <row r="89" spans="1:14" hidden="1" x14ac:dyDescent="0.3">
      <c r="A89">
        <v>84843</v>
      </c>
      <c r="B89">
        <v>126</v>
      </c>
      <c r="C89" s="1">
        <v>45108</v>
      </c>
      <c r="D89" s="1">
        <v>45138</v>
      </c>
      <c r="E89">
        <v>5</v>
      </c>
      <c r="F89" t="s">
        <v>68</v>
      </c>
      <c r="G89" t="s">
        <v>54</v>
      </c>
      <c r="H89" t="s">
        <v>55</v>
      </c>
      <c r="I89">
        <v>803.101</v>
      </c>
      <c r="J89">
        <v>809.86400000000003</v>
      </c>
      <c r="K89">
        <v>806.48199999999997</v>
      </c>
      <c r="L89">
        <v>72.569999999999993</v>
      </c>
      <c r="M89">
        <v>58526.398739999997</v>
      </c>
      <c r="N89">
        <v>596.48822825424998</v>
      </c>
    </row>
    <row r="90" spans="1:14" hidden="1" x14ac:dyDescent="0.3">
      <c r="A90">
        <v>84844</v>
      </c>
      <c r="B90">
        <v>126</v>
      </c>
      <c r="C90" s="1">
        <v>45108</v>
      </c>
      <c r="D90" s="1">
        <v>45138</v>
      </c>
      <c r="E90">
        <v>5</v>
      </c>
      <c r="F90" t="s">
        <v>68</v>
      </c>
      <c r="G90" t="s">
        <v>57</v>
      </c>
      <c r="H90" t="s">
        <v>57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</row>
    <row r="91" spans="1:14" hidden="1" x14ac:dyDescent="0.3">
      <c r="A91">
        <v>84845</v>
      </c>
      <c r="B91">
        <v>126</v>
      </c>
      <c r="C91" s="1">
        <v>45108</v>
      </c>
      <c r="D91" s="1">
        <v>45138</v>
      </c>
      <c r="E91">
        <v>5</v>
      </c>
      <c r="F91" t="s">
        <v>68</v>
      </c>
      <c r="G91" t="s">
        <v>58</v>
      </c>
      <c r="H91" t="s">
        <v>58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</row>
    <row r="92" spans="1:14" hidden="1" x14ac:dyDescent="0.3">
      <c r="A92">
        <v>84846</v>
      </c>
      <c r="B92">
        <v>126</v>
      </c>
      <c r="C92" s="1">
        <v>45108</v>
      </c>
      <c r="D92" s="1">
        <v>45138</v>
      </c>
      <c r="E92">
        <v>5</v>
      </c>
      <c r="F92" t="s">
        <v>68</v>
      </c>
      <c r="G92" t="s">
        <v>59</v>
      </c>
      <c r="H92" t="s">
        <v>59</v>
      </c>
      <c r="I92">
        <v>445.67899999999997</v>
      </c>
      <c r="J92">
        <v>445.89</v>
      </c>
      <c r="K92">
        <v>445.78399999999999</v>
      </c>
      <c r="L92">
        <v>0</v>
      </c>
      <c r="M92">
        <v>0</v>
      </c>
      <c r="N92">
        <v>0</v>
      </c>
    </row>
    <row r="93" spans="1:14" hidden="1" x14ac:dyDescent="0.3">
      <c r="A93">
        <v>84847</v>
      </c>
      <c r="B93">
        <v>126</v>
      </c>
      <c r="C93" s="1">
        <v>45108</v>
      </c>
      <c r="D93" s="1">
        <v>45138</v>
      </c>
      <c r="E93">
        <v>5</v>
      </c>
      <c r="F93" t="s">
        <v>68</v>
      </c>
      <c r="G93" t="s">
        <v>60</v>
      </c>
      <c r="H93" t="s">
        <v>60</v>
      </c>
      <c r="I93">
        <v>88.629000000000005</v>
      </c>
      <c r="J93">
        <v>88.186999999999998</v>
      </c>
      <c r="K93">
        <v>88.408000000000001</v>
      </c>
      <c r="L93">
        <v>0</v>
      </c>
      <c r="M93">
        <v>0</v>
      </c>
      <c r="N93">
        <v>0</v>
      </c>
    </row>
    <row r="94" spans="1:14" hidden="1" x14ac:dyDescent="0.3">
      <c r="A94">
        <v>84848</v>
      </c>
      <c r="B94">
        <v>126</v>
      </c>
      <c r="C94" s="1">
        <v>45108</v>
      </c>
      <c r="D94" s="1">
        <v>45138</v>
      </c>
      <c r="E94">
        <v>5</v>
      </c>
      <c r="F94" t="s">
        <v>68</v>
      </c>
      <c r="G94" t="s">
        <v>61</v>
      </c>
      <c r="H94" t="s">
        <v>55</v>
      </c>
      <c r="I94">
        <v>5230.6769999999997</v>
      </c>
      <c r="J94">
        <v>5220.4939999999997</v>
      </c>
      <c r="K94">
        <v>5225.5860000000002</v>
      </c>
      <c r="L94">
        <v>72.569999999999993</v>
      </c>
      <c r="M94">
        <v>379220.77601999999</v>
      </c>
      <c r="N94">
        <v>3864.9350323133999</v>
      </c>
    </row>
    <row r="95" spans="1:14" hidden="1" x14ac:dyDescent="0.3">
      <c r="A95">
        <v>84849</v>
      </c>
      <c r="B95">
        <v>126</v>
      </c>
      <c r="C95" s="1">
        <v>45108</v>
      </c>
      <c r="D95" s="1">
        <v>45138</v>
      </c>
      <c r="E95">
        <v>5</v>
      </c>
      <c r="F95" t="s">
        <v>68</v>
      </c>
      <c r="G95" t="s">
        <v>73</v>
      </c>
      <c r="H95" t="s">
        <v>55</v>
      </c>
      <c r="I95">
        <v>0</v>
      </c>
      <c r="J95">
        <v>0</v>
      </c>
      <c r="K95">
        <v>0</v>
      </c>
      <c r="L95">
        <v>72.569999999999993</v>
      </c>
      <c r="M95">
        <v>0</v>
      </c>
      <c r="N95">
        <v>0</v>
      </c>
    </row>
    <row r="96" spans="1:14" hidden="1" x14ac:dyDescent="0.3">
      <c r="A96">
        <v>84850</v>
      </c>
      <c r="B96">
        <v>126</v>
      </c>
      <c r="C96" s="1">
        <v>45108</v>
      </c>
      <c r="D96" s="1">
        <v>45138</v>
      </c>
      <c r="E96">
        <v>5</v>
      </c>
      <c r="F96" t="s">
        <v>68</v>
      </c>
      <c r="G96" t="s">
        <v>62</v>
      </c>
      <c r="H96" t="s">
        <v>55</v>
      </c>
      <c r="I96">
        <v>93106.471000000005</v>
      </c>
      <c r="J96">
        <v>93132.001999999993</v>
      </c>
      <c r="K96">
        <v>93119.236000000004</v>
      </c>
      <c r="L96">
        <v>72.569999999999993</v>
      </c>
      <c r="M96">
        <v>6757662.9565199995</v>
      </c>
      <c r="N96">
        <v>68872.619721245006</v>
      </c>
    </row>
    <row r="97" spans="1:14" hidden="1" x14ac:dyDescent="0.3">
      <c r="A97">
        <v>84851</v>
      </c>
      <c r="B97">
        <v>126</v>
      </c>
      <c r="C97" s="1">
        <v>45108</v>
      </c>
      <c r="D97" s="1">
        <v>45138</v>
      </c>
      <c r="E97">
        <v>5</v>
      </c>
      <c r="F97" t="s">
        <v>68</v>
      </c>
      <c r="G97" t="s">
        <v>63</v>
      </c>
      <c r="H97" t="s">
        <v>55</v>
      </c>
      <c r="I97">
        <v>72.063999999999993</v>
      </c>
      <c r="J97">
        <v>72.183000000000007</v>
      </c>
      <c r="K97">
        <v>72.123000000000005</v>
      </c>
      <c r="L97">
        <v>72.569999999999993</v>
      </c>
      <c r="M97">
        <v>5233.9661100000003</v>
      </c>
      <c r="N97">
        <v>53.343435422466001</v>
      </c>
    </row>
    <row r="98" spans="1:14" hidden="1" x14ac:dyDescent="0.3">
      <c r="A98">
        <v>84852</v>
      </c>
      <c r="B98">
        <v>126</v>
      </c>
      <c r="C98" s="1">
        <v>45108</v>
      </c>
      <c r="D98" s="1">
        <v>45138</v>
      </c>
      <c r="E98">
        <v>5</v>
      </c>
      <c r="F98" t="s">
        <v>68</v>
      </c>
      <c r="G98" t="s">
        <v>64</v>
      </c>
      <c r="H98" t="s">
        <v>55</v>
      </c>
      <c r="I98">
        <v>4500.1459999999997</v>
      </c>
      <c r="J98">
        <v>4503.223</v>
      </c>
      <c r="K98">
        <v>4501.6850000000004</v>
      </c>
      <c r="L98">
        <v>72.569999999999993</v>
      </c>
      <c r="M98">
        <v>326687.28045000002</v>
      </c>
      <c r="N98">
        <v>3329.5251596548001</v>
      </c>
    </row>
    <row r="99" spans="1:14" hidden="1" x14ac:dyDescent="0.3">
      <c r="A99">
        <v>84853</v>
      </c>
      <c r="B99">
        <v>126</v>
      </c>
      <c r="C99" s="1">
        <v>45108</v>
      </c>
      <c r="D99" s="1">
        <v>45138</v>
      </c>
      <c r="E99">
        <v>5</v>
      </c>
      <c r="F99" t="s">
        <v>68</v>
      </c>
      <c r="G99" t="s">
        <v>65</v>
      </c>
      <c r="H99" t="s">
        <v>65</v>
      </c>
      <c r="I99">
        <v>55.122</v>
      </c>
      <c r="J99">
        <v>55.091999999999999</v>
      </c>
      <c r="K99">
        <v>55.106999999999999</v>
      </c>
      <c r="L99">
        <v>0</v>
      </c>
      <c r="M99">
        <v>0</v>
      </c>
      <c r="N99">
        <v>0</v>
      </c>
    </row>
    <row r="100" spans="1:14" hidden="1" x14ac:dyDescent="0.3">
      <c r="A100">
        <v>84854</v>
      </c>
      <c r="B100">
        <v>126</v>
      </c>
      <c r="C100" s="1">
        <v>45108</v>
      </c>
      <c r="D100" s="1">
        <v>45138</v>
      </c>
      <c r="E100">
        <v>5</v>
      </c>
      <c r="F100" t="s">
        <v>68</v>
      </c>
      <c r="G100" t="s">
        <v>66</v>
      </c>
      <c r="H100" t="s">
        <v>66</v>
      </c>
      <c r="I100">
        <v>0.01</v>
      </c>
      <c r="J100">
        <v>0.01</v>
      </c>
      <c r="K100">
        <v>0.01</v>
      </c>
      <c r="L100">
        <v>0</v>
      </c>
      <c r="M100">
        <v>0</v>
      </c>
      <c r="N100">
        <v>0</v>
      </c>
    </row>
    <row r="101" spans="1:14" hidden="1" x14ac:dyDescent="0.3">
      <c r="A101">
        <v>84855</v>
      </c>
      <c r="B101">
        <v>126</v>
      </c>
      <c r="C101" s="1">
        <v>45108</v>
      </c>
      <c r="D101" s="1">
        <v>45138</v>
      </c>
      <c r="E101">
        <v>5</v>
      </c>
      <c r="F101" t="s">
        <v>68</v>
      </c>
      <c r="G101" t="s">
        <v>67</v>
      </c>
      <c r="H101" t="s">
        <v>46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</row>
    <row r="102" spans="1:14" hidden="1" x14ac:dyDescent="0.3">
      <c r="A102">
        <v>84856</v>
      </c>
      <c r="B102">
        <v>126</v>
      </c>
      <c r="C102" s="1">
        <v>45108</v>
      </c>
      <c r="D102" s="1">
        <v>45138</v>
      </c>
      <c r="E102">
        <v>25</v>
      </c>
      <c r="F102" t="s">
        <v>74</v>
      </c>
      <c r="G102" t="s">
        <v>16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</row>
    <row r="103" spans="1:14" hidden="1" x14ac:dyDescent="0.3">
      <c r="A103">
        <v>84857</v>
      </c>
      <c r="B103">
        <v>126</v>
      </c>
      <c r="C103" s="1">
        <v>45108</v>
      </c>
      <c r="D103" s="1">
        <v>45138</v>
      </c>
      <c r="E103">
        <v>25</v>
      </c>
      <c r="F103" t="s">
        <v>74</v>
      </c>
      <c r="G103" t="s">
        <v>17</v>
      </c>
      <c r="H103" t="s">
        <v>18</v>
      </c>
      <c r="I103">
        <v>7.1150000000000002</v>
      </c>
      <c r="J103">
        <v>7.1440000000000001</v>
      </c>
      <c r="K103">
        <v>7.13</v>
      </c>
      <c r="L103">
        <v>0</v>
      </c>
      <c r="M103">
        <v>0</v>
      </c>
      <c r="N103">
        <v>0</v>
      </c>
    </row>
    <row r="104" spans="1:14" hidden="1" x14ac:dyDescent="0.3">
      <c r="A104">
        <v>84858</v>
      </c>
      <c r="B104">
        <v>126</v>
      </c>
      <c r="C104" s="1">
        <v>45108</v>
      </c>
      <c r="D104" s="1">
        <v>45138</v>
      </c>
      <c r="E104">
        <v>25</v>
      </c>
      <c r="F104" t="s">
        <v>74</v>
      </c>
      <c r="G104" t="s">
        <v>19</v>
      </c>
      <c r="H104" t="s">
        <v>18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</row>
    <row r="105" spans="1:14" hidden="1" x14ac:dyDescent="0.3">
      <c r="A105">
        <v>84859</v>
      </c>
      <c r="B105">
        <v>126</v>
      </c>
      <c r="C105" s="1">
        <v>45108</v>
      </c>
      <c r="D105" s="1">
        <v>45138</v>
      </c>
      <c r="E105">
        <v>25</v>
      </c>
      <c r="F105" t="s">
        <v>74</v>
      </c>
      <c r="G105" t="s">
        <v>20</v>
      </c>
      <c r="H105" t="s">
        <v>18</v>
      </c>
      <c r="I105">
        <v>58.289000000000001</v>
      </c>
      <c r="J105">
        <v>58.822000000000003</v>
      </c>
      <c r="K105">
        <v>58.555999999999997</v>
      </c>
      <c r="L105">
        <v>0</v>
      </c>
      <c r="M105">
        <v>0</v>
      </c>
      <c r="N105">
        <v>0</v>
      </c>
    </row>
    <row r="106" spans="1:14" hidden="1" x14ac:dyDescent="0.3">
      <c r="A106">
        <v>84860</v>
      </c>
      <c r="B106">
        <v>126</v>
      </c>
      <c r="C106" s="1">
        <v>45108</v>
      </c>
      <c r="D106" s="1">
        <v>45138</v>
      </c>
      <c r="E106">
        <v>25</v>
      </c>
      <c r="F106" t="s">
        <v>74</v>
      </c>
      <c r="G106" t="s">
        <v>21</v>
      </c>
      <c r="H106" t="s">
        <v>18</v>
      </c>
      <c r="I106">
        <v>34.74</v>
      </c>
      <c r="J106">
        <v>27.047999999999998</v>
      </c>
      <c r="K106">
        <v>30.893999999999998</v>
      </c>
      <c r="L106">
        <v>0</v>
      </c>
      <c r="M106">
        <v>0</v>
      </c>
      <c r="N106">
        <v>0</v>
      </c>
    </row>
    <row r="107" spans="1:14" hidden="1" x14ac:dyDescent="0.3">
      <c r="A107">
        <v>84861</v>
      </c>
      <c r="B107">
        <v>126</v>
      </c>
      <c r="C107" s="1">
        <v>45108</v>
      </c>
      <c r="D107" s="1">
        <v>45138</v>
      </c>
      <c r="E107">
        <v>25</v>
      </c>
      <c r="F107" t="s">
        <v>74</v>
      </c>
      <c r="G107" t="s">
        <v>22</v>
      </c>
      <c r="H107" t="s">
        <v>23</v>
      </c>
      <c r="I107">
        <v>1368.306</v>
      </c>
      <c r="J107">
        <v>1364.16</v>
      </c>
      <c r="K107">
        <v>1366.2329999999999</v>
      </c>
      <c r="L107">
        <v>5895.12</v>
      </c>
      <c r="M107">
        <v>8054107.4829599997</v>
      </c>
      <c r="N107">
        <v>82085.698182495995</v>
      </c>
    </row>
    <row r="108" spans="1:14" hidden="1" x14ac:dyDescent="0.3">
      <c r="A108">
        <v>84862</v>
      </c>
      <c r="B108">
        <v>126</v>
      </c>
      <c r="C108" s="1">
        <v>45108</v>
      </c>
      <c r="D108" s="1">
        <v>45138</v>
      </c>
      <c r="E108">
        <v>25</v>
      </c>
      <c r="F108" t="s">
        <v>74</v>
      </c>
      <c r="G108" t="s">
        <v>24</v>
      </c>
      <c r="H108" t="s">
        <v>25</v>
      </c>
      <c r="I108">
        <v>0.91200000000000003</v>
      </c>
      <c r="J108">
        <v>0.91100000000000003</v>
      </c>
      <c r="K108">
        <v>0.91100000000000003</v>
      </c>
      <c r="L108">
        <v>48729.279999999999</v>
      </c>
      <c r="M108">
        <v>44392.374080000001</v>
      </c>
      <c r="N108">
        <v>452.43734678794999</v>
      </c>
    </row>
    <row r="109" spans="1:14" hidden="1" x14ac:dyDescent="0.3">
      <c r="A109">
        <v>84863</v>
      </c>
      <c r="B109">
        <v>126</v>
      </c>
      <c r="C109" s="1">
        <v>45108</v>
      </c>
      <c r="D109" s="1">
        <v>45138</v>
      </c>
      <c r="E109">
        <v>25</v>
      </c>
      <c r="F109" t="s">
        <v>74</v>
      </c>
      <c r="G109" t="s">
        <v>26</v>
      </c>
      <c r="H109" t="s">
        <v>23</v>
      </c>
      <c r="I109">
        <v>1282.627</v>
      </c>
      <c r="J109">
        <v>1283.58</v>
      </c>
      <c r="K109">
        <v>1283.104</v>
      </c>
      <c r="L109">
        <v>5895.12</v>
      </c>
      <c r="M109">
        <v>7564052.0524800001</v>
      </c>
      <c r="N109">
        <v>77091.160644453994</v>
      </c>
    </row>
    <row r="110" spans="1:14" hidden="1" x14ac:dyDescent="0.3">
      <c r="A110">
        <v>84864</v>
      </c>
      <c r="B110">
        <v>126</v>
      </c>
      <c r="C110" s="1">
        <v>45108</v>
      </c>
      <c r="D110" s="1">
        <v>45138</v>
      </c>
      <c r="E110">
        <v>25</v>
      </c>
      <c r="F110" t="s">
        <v>74</v>
      </c>
      <c r="G110" t="s">
        <v>27</v>
      </c>
      <c r="H110" t="s">
        <v>23</v>
      </c>
      <c r="I110">
        <v>442.262</v>
      </c>
      <c r="J110">
        <v>443.01400000000001</v>
      </c>
      <c r="K110">
        <v>442.63799999999998</v>
      </c>
      <c r="L110">
        <v>5895.12</v>
      </c>
      <c r="M110">
        <v>2609404.1265599998</v>
      </c>
      <c r="N110">
        <v>26594.474933706999</v>
      </c>
    </row>
    <row r="111" spans="1:14" hidden="1" x14ac:dyDescent="0.3">
      <c r="A111">
        <v>84865</v>
      </c>
      <c r="B111">
        <v>126</v>
      </c>
      <c r="C111" s="1">
        <v>45108</v>
      </c>
      <c r="D111" s="1">
        <v>45138</v>
      </c>
      <c r="E111">
        <v>25</v>
      </c>
      <c r="F111" t="s">
        <v>74</v>
      </c>
      <c r="G111" t="s">
        <v>28</v>
      </c>
      <c r="H111" t="s">
        <v>23</v>
      </c>
      <c r="I111">
        <v>429.86599999999999</v>
      </c>
      <c r="J111">
        <v>429.40699999999998</v>
      </c>
      <c r="K111">
        <v>429.637</v>
      </c>
      <c r="L111">
        <v>5895.12</v>
      </c>
      <c r="M111">
        <v>2532761.6714400002</v>
      </c>
      <c r="N111">
        <v>25813.351829471001</v>
      </c>
    </row>
    <row r="112" spans="1:14" hidden="1" x14ac:dyDescent="0.3">
      <c r="A112">
        <v>84866</v>
      </c>
      <c r="B112">
        <v>126</v>
      </c>
      <c r="C112" s="1">
        <v>45108</v>
      </c>
      <c r="D112" s="1">
        <v>45138</v>
      </c>
      <c r="E112">
        <v>25</v>
      </c>
      <c r="F112" t="s">
        <v>74</v>
      </c>
      <c r="G112" t="s">
        <v>29</v>
      </c>
      <c r="H112" t="s">
        <v>25</v>
      </c>
      <c r="I112">
        <v>1.3540000000000001</v>
      </c>
      <c r="J112">
        <v>1.353</v>
      </c>
      <c r="K112">
        <v>1.3540000000000001</v>
      </c>
      <c r="L112">
        <v>48729.279999999999</v>
      </c>
      <c r="M112">
        <v>65979.445120000004</v>
      </c>
      <c r="N112">
        <v>672.44804341479005</v>
      </c>
    </row>
    <row r="113" spans="1:14" hidden="1" x14ac:dyDescent="0.3">
      <c r="A113">
        <v>84867</v>
      </c>
      <c r="B113">
        <v>126</v>
      </c>
      <c r="C113" s="1">
        <v>45108</v>
      </c>
      <c r="D113" s="1">
        <v>45138</v>
      </c>
      <c r="E113">
        <v>25</v>
      </c>
      <c r="F113" t="s">
        <v>74</v>
      </c>
      <c r="G113" t="s">
        <v>30</v>
      </c>
      <c r="H113" t="s">
        <v>25</v>
      </c>
      <c r="I113">
        <v>358.79399999999998</v>
      </c>
      <c r="J113">
        <v>358.572</v>
      </c>
      <c r="K113">
        <v>358.68299999999999</v>
      </c>
      <c r="L113">
        <v>48729.279999999999</v>
      </c>
      <c r="M113">
        <v>17478364.338240001</v>
      </c>
      <c r="N113">
        <v>178135.65846097001</v>
      </c>
    </row>
    <row r="114" spans="1:14" hidden="1" x14ac:dyDescent="0.3">
      <c r="A114">
        <v>84868</v>
      </c>
      <c r="B114">
        <v>126</v>
      </c>
      <c r="C114" s="1">
        <v>45108</v>
      </c>
      <c r="D114" s="1">
        <v>45138</v>
      </c>
      <c r="E114">
        <v>25</v>
      </c>
      <c r="F114" t="s">
        <v>74</v>
      </c>
      <c r="G114" t="s">
        <v>31</v>
      </c>
      <c r="H114" t="s">
        <v>25</v>
      </c>
      <c r="I114">
        <v>0.94099999999999995</v>
      </c>
      <c r="J114">
        <v>0.94199999999999995</v>
      </c>
      <c r="K114">
        <v>0.94199999999999995</v>
      </c>
      <c r="L114">
        <v>48729.279999999999</v>
      </c>
      <c r="M114">
        <v>45902.981760000002</v>
      </c>
      <c r="N114">
        <v>467.83312917041002</v>
      </c>
    </row>
    <row r="115" spans="1:14" hidden="1" x14ac:dyDescent="0.3">
      <c r="A115">
        <v>84869</v>
      </c>
      <c r="B115">
        <v>126</v>
      </c>
      <c r="C115" s="1">
        <v>45108</v>
      </c>
      <c r="D115" s="1">
        <v>45138</v>
      </c>
      <c r="E115">
        <v>25</v>
      </c>
      <c r="F115" t="s">
        <v>74</v>
      </c>
      <c r="G115" t="s">
        <v>32</v>
      </c>
      <c r="H115" t="s">
        <v>25</v>
      </c>
      <c r="I115">
        <v>0</v>
      </c>
      <c r="J115">
        <v>0</v>
      </c>
      <c r="K115">
        <v>0</v>
      </c>
      <c r="L115">
        <v>48729.279999999999</v>
      </c>
      <c r="M115">
        <v>0</v>
      </c>
      <c r="N115">
        <v>0</v>
      </c>
    </row>
    <row r="116" spans="1:14" hidden="1" x14ac:dyDescent="0.3">
      <c r="A116">
        <v>84870</v>
      </c>
      <c r="B116">
        <v>126</v>
      </c>
      <c r="C116" s="1">
        <v>45108</v>
      </c>
      <c r="D116" s="1">
        <v>45138</v>
      </c>
      <c r="E116">
        <v>25</v>
      </c>
      <c r="F116" t="s">
        <v>74</v>
      </c>
      <c r="G116" t="s">
        <v>34</v>
      </c>
      <c r="H116" t="s">
        <v>25</v>
      </c>
      <c r="I116">
        <v>0</v>
      </c>
      <c r="J116">
        <v>0</v>
      </c>
      <c r="K116">
        <v>0</v>
      </c>
      <c r="L116">
        <v>48729.279999999999</v>
      </c>
      <c r="M116">
        <v>0</v>
      </c>
      <c r="N116">
        <v>0</v>
      </c>
    </row>
    <row r="117" spans="1:14" hidden="1" x14ac:dyDescent="0.3">
      <c r="A117">
        <v>84871</v>
      </c>
      <c r="B117">
        <v>126</v>
      </c>
      <c r="C117" s="1">
        <v>45108</v>
      </c>
      <c r="D117" s="1">
        <v>45138</v>
      </c>
      <c r="E117">
        <v>25</v>
      </c>
      <c r="F117" t="s">
        <v>74</v>
      </c>
      <c r="G117" t="s">
        <v>39</v>
      </c>
      <c r="H117" t="s">
        <v>25</v>
      </c>
      <c r="I117">
        <v>22.728000000000002</v>
      </c>
      <c r="J117">
        <v>22.731999999999999</v>
      </c>
      <c r="K117">
        <v>22.73</v>
      </c>
      <c r="L117">
        <v>48729.279999999999</v>
      </c>
      <c r="M117">
        <v>1107616.5344</v>
      </c>
      <c r="N117">
        <v>11288.584953337</v>
      </c>
    </row>
    <row r="118" spans="1:14" hidden="1" x14ac:dyDescent="0.3">
      <c r="A118">
        <v>84872</v>
      </c>
      <c r="B118">
        <v>126</v>
      </c>
      <c r="C118" s="1">
        <v>45108</v>
      </c>
      <c r="D118" s="1">
        <v>45138</v>
      </c>
      <c r="E118">
        <v>25</v>
      </c>
      <c r="F118" t="s">
        <v>74</v>
      </c>
      <c r="G118" t="s">
        <v>40</v>
      </c>
      <c r="H118" t="s">
        <v>25</v>
      </c>
      <c r="I118">
        <v>1.1100000000000001</v>
      </c>
      <c r="J118">
        <v>1.115</v>
      </c>
      <c r="K118">
        <v>1.113</v>
      </c>
      <c r="L118">
        <v>48729.279999999999</v>
      </c>
      <c r="M118">
        <v>54235.68864</v>
      </c>
      <c r="N118">
        <v>552.75825134466004</v>
      </c>
    </row>
    <row r="119" spans="1:14" hidden="1" x14ac:dyDescent="0.3">
      <c r="A119">
        <v>84873</v>
      </c>
      <c r="B119">
        <v>126</v>
      </c>
      <c r="C119" s="1">
        <v>45108</v>
      </c>
      <c r="D119" s="1">
        <v>45138</v>
      </c>
      <c r="E119">
        <v>25</v>
      </c>
      <c r="F119" t="s">
        <v>74</v>
      </c>
      <c r="G119" t="s">
        <v>41</v>
      </c>
      <c r="H119" t="s">
        <v>25</v>
      </c>
      <c r="I119">
        <v>0.42399999999999999</v>
      </c>
      <c r="J119">
        <v>0.42399999999999999</v>
      </c>
      <c r="K119">
        <v>0.42399999999999999</v>
      </c>
      <c r="L119">
        <v>48729.279999999999</v>
      </c>
      <c r="M119">
        <v>20661.21472</v>
      </c>
      <c r="N119">
        <v>210.57457194081999</v>
      </c>
    </row>
    <row r="120" spans="1:14" hidden="1" x14ac:dyDescent="0.3">
      <c r="A120">
        <v>84874</v>
      </c>
      <c r="B120">
        <v>126</v>
      </c>
      <c r="C120" s="1">
        <v>45108</v>
      </c>
      <c r="D120" s="1">
        <v>45138</v>
      </c>
      <c r="E120">
        <v>25</v>
      </c>
      <c r="F120" t="s">
        <v>74</v>
      </c>
      <c r="G120" t="s">
        <v>42</v>
      </c>
      <c r="H120" t="s">
        <v>42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</row>
    <row r="121" spans="1:14" hidden="1" x14ac:dyDescent="0.3">
      <c r="A121">
        <v>84875</v>
      </c>
      <c r="B121">
        <v>126</v>
      </c>
      <c r="C121" s="1">
        <v>45108</v>
      </c>
      <c r="D121" s="1">
        <v>45138</v>
      </c>
      <c r="E121">
        <v>25</v>
      </c>
      <c r="F121" t="s">
        <v>74</v>
      </c>
      <c r="G121" t="s">
        <v>43</v>
      </c>
      <c r="H121" t="s">
        <v>23</v>
      </c>
      <c r="I121">
        <v>1310.9</v>
      </c>
      <c r="J121">
        <v>1307.751</v>
      </c>
      <c r="K121">
        <v>1309.326</v>
      </c>
      <c r="L121">
        <v>5895.12</v>
      </c>
      <c r="M121">
        <v>7718633.8891200004</v>
      </c>
      <c r="N121">
        <v>78666.624842538004</v>
      </c>
    </row>
    <row r="122" spans="1:14" hidden="1" x14ac:dyDescent="0.3">
      <c r="A122">
        <v>84876</v>
      </c>
      <c r="B122">
        <v>126</v>
      </c>
      <c r="C122" s="1">
        <v>45108</v>
      </c>
      <c r="D122" s="1">
        <v>45138</v>
      </c>
      <c r="E122">
        <v>25</v>
      </c>
      <c r="F122" t="s">
        <v>74</v>
      </c>
      <c r="G122" t="s">
        <v>44</v>
      </c>
      <c r="H122" t="s">
        <v>23</v>
      </c>
      <c r="I122">
        <v>5.2050000000000001</v>
      </c>
      <c r="J122">
        <v>5.2240000000000002</v>
      </c>
      <c r="K122">
        <v>5.2149999999999999</v>
      </c>
      <c r="L122">
        <v>5895.12</v>
      </c>
      <c r="M122">
        <v>30743.050800000001</v>
      </c>
      <c r="N122">
        <v>313.32643555068</v>
      </c>
    </row>
    <row r="123" spans="1:14" hidden="1" x14ac:dyDescent="0.3">
      <c r="A123">
        <v>84877</v>
      </c>
      <c r="B123">
        <v>126</v>
      </c>
      <c r="C123" s="1">
        <v>45108</v>
      </c>
      <c r="D123" s="1">
        <v>45138</v>
      </c>
      <c r="E123">
        <v>25</v>
      </c>
      <c r="F123" t="s">
        <v>74</v>
      </c>
      <c r="G123" t="s">
        <v>45</v>
      </c>
      <c r="H123" t="s">
        <v>23</v>
      </c>
      <c r="I123">
        <v>22312.046999999999</v>
      </c>
      <c r="J123">
        <v>22301.94</v>
      </c>
      <c r="K123">
        <v>22306.993999999999</v>
      </c>
      <c r="L123">
        <v>5895.12</v>
      </c>
      <c r="M123">
        <v>131502406.46928</v>
      </c>
      <c r="N123">
        <v>1340243.7042896</v>
      </c>
    </row>
    <row r="124" spans="1:14" hidden="1" x14ac:dyDescent="0.3">
      <c r="A124">
        <v>84878</v>
      </c>
      <c r="B124">
        <v>126</v>
      </c>
      <c r="C124" s="1">
        <v>45108</v>
      </c>
      <c r="D124" s="1">
        <v>45138</v>
      </c>
      <c r="E124">
        <v>25</v>
      </c>
      <c r="F124" t="s">
        <v>74</v>
      </c>
      <c r="G124" t="s">
        <v>46</v>
      </c>
      <c r="H124" t="s">
        <v>46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</row>
    <row r="125" spans="1:14" hidden="1" x14ac:dyDescent="0.3">
      <c r="A125">
        <v>84879</v>
      </c>
      <c r="B125">
        <v>126</v>
      </c>
      <c r="C125" s="1">
        <v>45108</v>
      </c>
      <c r="D125" s="1">
        <v>45138</v>
      </c>
      <c r="E125">
        <v>25</v>
      </c>
      <c r="F125" t="s">
        <v>74</v>
      </c>
      <c r="G125" t="s">
        <v>48</v>
      </c>
      <c r="H125" t="s">
        <v>16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</row>
    <row r="126" spans="1:14" hidden="1" x14ac:dyDescent="0.3">
      <c r="A126">
        <v>84880</v>
      </c>
      <c r="B126">
        <v>126</v>
      </c>
      <c r="C126" s="1">
        <v>45108</v>
      </c>
      <c r="D126" s="1">
        <v>45138</v>
      </c>
      <c r="E126">
        <v>25</v>
      </c>
      <c r="F126" t="s">
        <v>74</v>
      </c>
      <c r="G126" t="s">
        <v>49</v>
      </c>
      <c r="H126" t="s">
        <v>23</v>
      </c>
      <c r="I126">
        <v>3.4089999999999998</v>
      </c>
      <c r="J126">
        <v>3.4089999999999998</v>
      </c>
      <c r="K126">
        <v>3.4089999999999998</v>
      </c>
      <c r="L126">
        <v>5895.12</v>
      </c>
      <c r="M126">
        <v>20096.464080000002</v>
      </c>
      <c r="N126">
        <v>204.81875719889999</v>
      </c>
    </row>
    <row r="127" spans="1:14" hidden="1" x14ac:dyDescent="0.3">
      <c r="A127">
        <v>84881</v>
      </c>
      <c r="B127">
        <v>126</v>
      </c>
      <c r="C127" s="1">
        <v>45108</v>
      </c>
      <c r="D127" s="1">
        <v>45138</v>
      </c>
      <c r="E127">
        <v>25</v>
      </c>
      <c r="F127" t="s">
        <v>74</v>
      </c>
      <c r="G127" t="s">
        <v>50</v>
      </c>
      <c r="H127" t="s">
        <v>23</v>
      </c>
      <c r="I127">
        <v>4.3339999999999996</v>
      </c>
      <c r="J127">
        <v>4.3479999999999999</v>
      </c>
      <c r="K127">
        <v>4.3410000000000002</v>
      </c>
      <c r="L127">
        <v>5895.12</v>
      </c>
      <c r="M127">
        <v>25590.715919999999</v>
      </c>
      <c r="N127">
        <v>260.8149677326</v>
      </c>
    </row>
    <row r="128" spans="1:14" hidden="1" x14ac:dyDescent="0.3">
      <c r="A128">
        <v>84882</v>
      </c>
      <c r="B128">
        <v>126</v>
      </c>
      <c r="C128" s="1">
        <v>45108</v>
      </c>
      <c r="D128" s="1">
        <v>45138</v>
      </c>
      <c r="E128">
        <v>25</v>
      </c>
      <c r="F128" t="s">
        <v>74</v>
      </c>
      <c r="G128" t="s">
        <v>51</v>
      </c>
      <c r="H128" t="s">
        <v>23</v>
      </c>
      <c r="I128">
        <v>8.1050000000000004</v>
      </c>
      <c r="J128">
        <v>8.2690000000000001</v>
      </c>
      <c r="K128">
        <v>8.1869999999999994</v>
      </c>
      <c r="L128">
        <v>5895.12</v>
      </c>
      <c r="M128">
        <v>48263.347439999998</v>
      </c>
      <c r="N128">
        <v>491.88945884054999</v>
      </c>
    </row>
    <row r="129" spans="1:14" hidden="1" x14ac:dyDescent="0.3">
      <c r="A129">
        <v>84883</v>
      </c>
      <c r="B129">
        <v>126</v>
      </c>
      <c r="C129" s="1">
        <v>45108</v>
      </c>
      <c r="D129" s="1">
        <v>45138</v>
      </c>
      <c r="E129">
        <v>25</v>
      </c>
      <c r="F129" t="s">
        <v>74</v>
      </c>
      <c r="G129" t="s">
        <v>52</v>
      </c>
      <c r="H129" t="s">
        <v>23</v>
      </c>
      <c r="I129">
        <v>49.347999999999999</v>
      </c>
      <c r="J129">
        <v>49.601999999999997</v>
      </c>
      <c r="K129">
        <v>49.475000000000001</v>
      </c>
      <c r="L129">
        <v>5895.12</v>
      </c>
      <c r="M129">
        <v>291661.06199999998</v>
      </c>
      <c r="N129">
        <v>2972.5456181917998</v>
      </c>
    </row>
    <row r="130" spans="1:14" hidden="1" x14ac:dyDescent="0.3">
      <c r="A130">
        <v>84884</v>
      </c>
      <c r="B130">
        <v>126</v>
      </c>
      <c r="C130" s="1">
        <v>45108</v>
      </c>
      <c r="D130" s="1">
        <v>45138</v>
      </c>
      <c r="E130">
        <v>25</v>
      </c>
      <c r="F130" t="s">
        <v>74</v>
      </c>
      <c r="G130" t="s">
        <v>54</v>
      </c>
      <c r="H130" t="s">
        <v>55</v>
      </c>
      <c r="I130">
        <v>236.88900000000001</v>
      </c>
      <c r="J130">
        <v>239.102</v>
      </c>
      <c r="K130">
        <v>237.995</v>
      </c>
      <c r="L130">
        <v>72.61</v>
      </c>
      <c r="M130">
        <v>17280.81695</v>
      </c>
      <c r="N130">
        <v>176.12229877807999</v>
      </c>
    </row>
    <row r="131" spans="1:14" hidden="1" x14ac:dyDescent="0.3">
      <c r="A131">
        <v>84885</v>
      </c>
      <c r="B131">
        <v>126</v>
      </c>
      <c r="C131" s="1">
        <v>45108</v>
      </c>
      <c r="D131" s="1">
        <v>45138</v>
      </c>
      <c r="E131">
        <v>25</v>
      </c>
      <c r="F131" t="s">
        <v>74</v>
      </c>
      <c r="G131" t="s">
        <v>56</v>
      </c>
      <c r="H131" t="s">
        <v>56</v>
      </c>
      <c r="I131">
        <v>1.6379999999999999</v>
      </c>
      <c r="J131">
        <v>1.641</v>
      </c>
      <c r="K131">
        <v>1.639</v>
      </c>
      <c r="L131">
        <v>0</v>
      </c>
      <c r="M131">
        <v>0</v>
      </c>
      <c r="N131">
        <v>0</v>
      </c>
    </row>
    <row r="132" spans="1:14" hidden="1" x14ac:dyDescent="0.3">
      <c r="A132">
        <v>84886</v>
      </c>
      <c r="B132">
        <v>126</v>
      </c>
      <c r="C132" s="1">
        <v>45108</v>
      </c>
      <c r="D132" s="1">
        <v>45138</v>
      </c>
      <c r="E132">
        <v>25</v>
      </c>
      <c r="F132" t="s">
        <v>74</v>
      </c>
      <c r="G132" t="s">
        <v>57</v>
      </c>
      <c r="H132" t="s">
        <v>57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</row>
    <row r="133" spans="1:14" hidden="1" x14ac:dyDescent="0.3">
      <c r="A133">
        <v>84887</v>
      </c>
      <c r="B133">
        <v>126</v>
      </c>
      <c r="C133" s="1">
        <v>45108</v>
      </c>
      <c r="D133" s="1">
        <v>45138</v>
      </c>
      <c r="E133">
        <v>25</v>
      </c>
      <c r="F133" t="s">
        <v>74</v>
      </c>
      <c r="G133" t="s">
        <v>58</v>
      </c>
      <c r="H133" t="s">
        <v>58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</row>
    <row r="134" spans="1:14" hidden="1" x14ac:dyDescent="0.3">
      <c r="A134">
        <v>84888</v>
      </c>
      <c r="B134">
        <v>126</v>
      </c>
      <c r="C134" s="1">
        <v>45108</v>
      </c>
      <c r="D134" s="1">
        <v>45138</v>
      </c>
      <c r="E134">
        <v>25</v>
      </c>
      <c r="F134" t="s">
        <v>74</v>
      </c>
      <c r="G134" t="s">
        <v>59</v>
      </c>
      <c r="H134" t="s">
        <v>59</v>
      </c>
      <c r="I134">
        <v>277.726</v>
      </c>
      <c r="J134">
        <v>277.91800000000001</v>
      </c>
      <c r="K134">
        <v>277.822</v>
      </c>
      <c r="L134">
        <v>0</v>
      </c>
      <c r="M134">
        <v>0</v>
      </c>
      <c r="N134">
        <v>0</v>
      </c>
    </row>
    <row r="135" spans="1:14" hidden="1" x14ac:dyDescent="0.3">
      <c r="A135">
        <v>84889</v>
      </c>
      <c r="B135">
        <v>126</v>
      </c>
      <c r="C135" s="1">
        <v>45108</v>
      </c>
      <c r="D135" s="1">
        <v>45138</v>
      </c>
      <c r="E135">
        <v>25</v>
      </c>
      <c r="F135" t="s">
        <v>74</v>
      </c>
      <c r="G135" t="s">
        <v>60</v>
      </c>
      <c r="H135" t="s">
        <v>60</v>
      </c>
      <c r="I135">
        <v>31.35</v>
      </c>
      <c r="J135">
        <v>31.402000000000001</v>
      </c>
      <c r="K135">
        <v>31.376000000000001</v>
      </c>
      <c r="L135">
        <v>0</v>
      </c>
      <c r="M135">
        <v>0</v>
      </c>
      <c r="N135">
        <v>0</v>
      </c>
    </row>
    <row r="136" spans="1:14" hidden="1" x14ac:dyDescent="0.3">
      <c r="A136">
        <v>84890</v>
      </c>
      <c r="B136">
        <v>126</v>
      </c>
      <c r="C136" s="1">
        <v>45108</v>
      </c>
      <c r="D136" s="1">
        <v>45138</v>
      </c>
      <c r="E136">
        <v>25</v>
      </c>
      <c r="F136" t="s">
        <v>74</v>
      </c>
      <c r="G136" t="s">
        <v>61</v>
      </c>
      <c r="H136" t="s">
        <v>55</v>
      </c>
      <c r="I136">
        <v>5649.82</v>
      </c>
      <c r="J136">
        <v>5645.7049999999999</v>
      </c>
      <c r="K136">
        <v>5647.7619999999997</v>
      </c>
      <c r="L136">
        <v>72.61</v>
      </c>
      <c r="M136">
        <v>410083.99881999998</v>
      </c>
      <c r="N136">
        <v>4179.4862345490001</v>
      </c>
    </row>
    <row r="137" spans="1:14" hidden="1" x14ac:dyDescent="0.3">
      <c r="A137">
        <v>84891</v>
      </c>
      <c r="B137">
        <v>126</v>
      </c>
      <c r="C137" s="1">
        <v>45108</v>
      </c>
      <c r="D137" s="1">
        <v>45138</v>
      </c>
      <c r="E137">
        <v>25</v>
      </c>
      <c r="F137" t="s">
        <v>74</v>
      </c>
      <c r="G137" t="s">
        <v>73</v>
      </c>
      <c r="H137" t="s">
        <v>55</v>
      </c>
      <c r="I137">
        <v>0</v>
      </c>
      <c r="J137">
        <v>0</v>
      </c>
      <c r="K137">
        <v>0</v>
      </c>
      <c r="L137">
        <v>72.61</v>
      </c>
      <c r="M137">
        <v>0</v>
      </c>
      <c r="N137">
        <v>0</v>
      </c>
    </row>
    <row r="138" spans="1:14" hidden="1" x14ac:dyDescent="0.3">
      <c r="A138">
        <v>84892</v>
      </c>
      <c r="B138">
        <v>126</v>
      </c>
      <c r="C138" s="1">
        <v>45108</v>
      </c>
      <c r="D138" s="1">
        <v>45138</v>
      </c>
      <c r="E138">
        <v>25</v>
      </c>
      <c r="F138" t="s">
        <v>74</v>
      </c>
      <c r="G138" t="s">
        <v>62</v>
      </c>
      <c r="H138" t="s">
        <v>55</v>
      </c>
      <c r="I138">
        <v>83221.942999999999</v>
      </c>
      <c r="J138">
        <v>83276.748000000007</v>
      </c>
      <c r="K138">
        <v>83249.346000000005</v>
      </c>
      <c r="L138">
        <v>72.61</v>
      </c>
      <c r="M138">
        <v>6044735.0130599998</v>
      </c>
      <c r="N138">
        <v>61606.614379680002</v>
      </c>
    </row>
    <row r="139" spans="1:14" hidden="1" x14ac:dyDescent="0.3">
      <c r="A139">
        <v>84893</v>
      </c>
      <c r="B139">
        <v>126</v>
      </c>
      <c r="C139" s="1">
        <v>45108</v>
      </c>
      <c r="D139" s="1">
        <v>45138</v>
      </c>
      <c r="E139">
        <v>25</v>
      </c>
      <c r="F139" t="s">
        <v>74</v>
      </c>
      <c r="G139" t="s">
        <v>64</v>
      </c>
      <c r="H139" t="s">
        <v>55</v>
      </c>
      <c r="I139">
        <v>2944.614</v>
      </c>
      <c r="J139">
        <v>2945.2240000000002</v>
      </c>
      <c r="K139">
        <v>2944.9189999999999</v>
      </c>
      <c r="L139">
        <v>72.61</v>
      </c>
      <c r="M139">
        <v>213830.56859000001</v>
      </c>
      <c r="N139">
        <v>2179.3142880953001</v>
      </c>
    </row>
    <row r="140" spans="1:14" hidden="1" x14ac:dyDescent="0.3">
      <c r="A140">
        <v>84894</v>
      </c>
      <c r="B140">
        <v>126</v>
      </c>
      <c r="C140" s="1">
        <v>45108</v>
      </c>
      <c r="D140" s="1">
        <v>45138</v>
      </c>
      <c r="E140">
        <v>25</v>
      </c>
      <c r="F140" t="s">
        <v>74</v>
      </c>
      <c r="G140" t="s">
        <v>65</v>
      </c>
      <c r="H140" t="s">
        <v>65</v>
      </c>
      <c r="I140">
        <v>26.552</v>
      </c>
      <c r="J140">
        <v>26.36</v>
      </c>
      <c r="K140">
        <v>26.456</v>
      </c>
      <c r="L140">
        <v>0</v>
      </c>
      <c r="M140">
        <v>0</v>
      </c>
      <c r="N140">
        <v>0</v>
      </c>
    </row>
    <row r="141" spans="1:14" hidden="1" x14ac:dyDescent="0.3">
      <c r="A141">
        <v>84895</v>
      </c>
      <c r="B141">
        <v>126</v>
      </c>
      <c r="C141" s="1">
        <v>45108</v>
      </c>
      <c r="D141" s="1">
        <v>45138</v>
      </c>
      <c r="E141">
        <v>25</v>
      </c>
      <c r="F141" t="s">
        <v>74</v>
      </c>
      <c r="G141" t="s">
        <v>66</v>
      </c>
      <c r="H141" t="s">
        <v>66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</row>
    <row r="142" spans="1:14" hidden="1" x14ac:dyDescent="0.3">
      <c r="A142">
        <v>84896</v>
      </c>
      <c r="B142">
        <v>126</v>
      </c>
      <c r="C142" s="1">
        <v>45108</v>
      </c>
      <c r="D142" s="1">
        <v>45138</v>
      </c>
      <c r="E142">
        <v>25</v>
      </c>
      <c r="F142" t="s">
        <v>74</v>
      </c>
      <c r="G142" t="s">
        <v>67</v>
      </c>
      <c r="H142" t="s">
        <v>46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</row>
    <row r="143" spans="1:14" hidden="1" x14ac:dyDescent="0.3">
      <c r="A143">
        <v>84897</v>
      </c>
      <c r="B143">
        <v>126</v>
      </c>
      <c r="C143" s="1">
        <v>45108</v>
      </c>
      <c r="D143" s="1">
        <v>45138</v>
      </c>
      <c r="F143" t="s">
        <v>75</v>
      </c>
      <c r="G143" t="s">
        <v>43</v>
      </c>
      <c r="H143" t="s">
        <v>23</v>
      </c>
      <c r="I143">
        <v>0</v>
      </c>
      <c r="J143">
        <v>0</v>
      </c>
      <c r="K143">
        <v>0</v>
      </c>
      <c r="L143">
        <v>5900.7714525106003</v>
      </c>
      <c r="M143">
        <v>0</v>
      </c>
      <c r="N143">
        <v>0</v>
      </c>
    </row>
    <row r="144" spans="1:14" hidden="1" x14ac:dyDescent="0.3">
      <c r="A144">
        <v>84898</v>
      </c>
      <c r="B144">
        <v>126</v>
      </c>
      <c r="C144" s="1">
        <v>45108</v>
      </c>
      <c r="D144" s="1">
        <v>45138</v>
      </c>
      <c r="F144" t="s">
        <v>75</v>
      </c>
      <c r="G144" t="s">
        <v>45</v>
      </c>
      <c r="H144" t="s">
        <v>23</v>
      </c>
      <c r="I144">
        <v>0</v>
      </c>
      <c r="J144">
        <v>0</v>
      </c>
      <c r="K144">
        <v>0</v>
      </c>
      <c r="L144">
        <v>5900.7714525106003</v>
      </c>
      <c r="M144">
        <v>0</v>
      </c>
      <c r="N144">
        <v>0</v>
      </c>
    </row>
    <row r="145" spans="1:14" hidden="1" x14ac:dyDescent="0.3">
      <c r="A145">
        <v>84899</v>
      </c>
      <c r="B145">
        <v>126</v>
      </c>
      <c r="C145" s="1">
        <v>45108</v>
      </c>
      <c r="D145" s="1">
        <v>45138</v>
      </c>
      <c r="E145">
        <v>9</v>
      </c>
      <c r="F145" t="s">
        <v>76</v>
      </c>
      <c r="G145" t="s">
        <v>15</v>
      </c>
      <c r="H145" t="s">
        <v>16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</row>
    <row r="146" spans="1:14" hidden="1" x14ac:dyDescent="0.3">
      <c r="A146">
        <v>84900</v>
      </c>
      <c r="B146">
        <v>126</v>
      </c>
      <c r="C146" s="1">
        <v>45108</v>
      </c>
      <c r="D146" s="1">
        <v>45138</v>
      </c>
      <c r="E146">
        <v>9</v>
      </c>
      <c r="F146" t="s">
        <v>76</v>
      </c>
      <c r="G146" t="s">
        <v>16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</row>
    <row r="147" spans="1:14" hidden="1" x14ac:dyDescent="0.3">
      <c r="A147">
        <v>84901</v>
      </c>
      <c r="B147">
        <v>126</v>
      </c>
      <c r="C147" s="1">
        <v>45108</v>
      </c>
      <c r="D147" s="1">
        <v>45138</v>
      </c>
      <c r="E147">
        <v>9</v>
      </c>
      <c r="F147" t="s">
        <v>76</v>
      </c>
      <c r="G147" t="s">
        <v>17</v>
      </c>
      <c r="H147" t="s">
        <v>18</v>
      </c>
      <c r="I147">
        <v>9.3260000000000005</v>
      </c>
      <c r="J147">
        <v>9.4220000000000006</v>
      </c>
      <c r="K147">
        <v>9.3740000000000006</v>
      </c>
      <c r="L147">
        <v>0</v>
      </c>
      <c r="M147">
        <v>0</v>
      </c>
      <c r="N147">
        <v>0</v>
      </c>
    </row>
    <row r="148" spans="1:14" hidden="1" x14ac:dyDescent="0.3">
      <c r="A148">
        <v>84902</v>
      </c>
      <c r="B148">
        <v>126</v>
      </c>
      <c r="C148" s="1">
        <v>45108</v>
      </c>
      <c r="D148" s="1">
        <v>45138</v>
      </c>
      <c r="E148">
        <v>9</v>
      </c>
      <c r="F148" t="s">
        <v>76</v>
      </c>
      <c r="G148" t="s">
        <v>19</v>
      </c>
      <c r="H148" t="s">
        <v>18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</row>
    <row r="149" spans="1:14" hidden="1" x14ac:dyDescent="0.3">
      <c r="A149">
        <v>84903</v>
      </c>
      <c r="B149">
        <v>126</v>
      </c>
      <c r="C149" s="1">
        <v>45108</v>
      </c>
      <c r="D149" s="1">
        <v>45138</v>
      </c>
      <c r="E149">
        <v>9</v>
      </c>
      <c r="F149" t="s">
        <v>76</v>
      </c>
      <c r="G149" t="s">
        <v>20</v>
      </c>
      <c r="H149" t="s">
        <v>18</v>
      </c>
      <c r="I149">
        <v>155.47999999999999</v>
      </c>
      <c r="J149">
        <v>155.946</v>
      </c>
      <c r="K149">
        <v>155.71299999999999</v>
      </c>
      <c r="L149">
        <v>0</v>
      </c>
      <c r="M149">
        <v>0</v>
      </c>
      <c r="N149">
        <v>0</v>
      </c>
    </row>
    <row r="150" spans="1:14" hidden="1" x14ac:dyDescent="0.3">
      <c r="A150">
        <v>84904</v>
      </c>
      <c r="B150">
        <v>126</v>
      </c>
      <c r="C150" s="1">
        <v>45108</v>
      </c>
      <c r="D150" s="1">
        <v>45138</v>
      </c>
      <c r="E150">
        <v>9</v>
      </c>
      <c r="F150" t="s">
        <v>76</v>
      </c>
      <c r="G150" t="s">
        <v>21</v>
      </c>
      <c r="H150" t="s">
        <v>18</v>
      </c>
      <c r="I150">
        <v>110.593</v>
      </c>
      <c r="J150">
        <v>111.14</v>
      </c>
      <c r="K150">
        <v>110.866</v>
      </c>
      <c r="L150">
        <v>0</v>
      </c>
      <c r="M150">
        <v>0</v>
      </c>
      <c r="N150">
        <v>0</v>
      </c>
    </row>
    <row r="151" spans="1:14" hidden="1" x14ac:dyDescent="0.3">
      <c r="A151">
        <v>84905</v>
      </c>
      <c r="B151">
        <v>126</v>
      </c>
      <c r="C151" s="1">
        <v>45108</v>
      </c>
      <c r="D151" s="1">
        <v>45138</v>
      </c>
      <c r="E151">
        <v>9</v>
      </c>
      <c r="F151" t="s">
        <v>76</v>
      </c>
      <c r="G151" t="s">
        <v>22</v>
      </c>
      <c r="H151" t="s">
        <v>23</v>
      </c>
      <c r="I151">
        <v>2358.6060000000002</v>
      </c>
      <c r="J151">
        <v>2362.0300000000002</v>
      </c>
      <c r="K151">
        <v>2360.3180000000002</v>
      </c>
      <c r="L151">
        <v>5918.03</v>
      </c>
      <c r="M151">
        <v>13968432.73354</v>
      </c>
      <c r="N151">
        <v>142363.20484594</v>
      </c>
    </row>
    <row r="152" spans="1:14" hidden="1" x14ac:dyDescent="0.3">
      <c r="A152">
        <v>84906</v>
      </c>
      <c r="B152">
        <v>126</v>
      </c>
      <c r="C152" s="1">
        <v>45108</v>
      </c>
      <c r="D152" s="1">
        <v>45138</v>
      </c>
      <c r="E152">
        <v>9</v>
      </c>
      <c r="F152" t="s">
        <v>76</v>
      </c>
      <c r="G152" t="s">
        <v>24</v>
      </c>
      <c r="H152" t="s">
        <v>25</v>
      </c>
      <c r="I152">
        <v>0.78400000000000003</v>
      </c>
      <c r="J152">
        <v>0.81399999999999995</v>
      </c>
      <c r="K152">
        <v>0.79900000000000004</v>
      </c>
      <c r="L152">
        <v>52018.06</v>
      </c>
      <c r="M152">
        <v>41562.429940000002</v>
      </c>
      <c r="N152">
        <v>423.59517637479001</v>
      </c>
    </row>
    <row r="153" spans="1:14" hidden="1" x14ac:dyDescent="0.3">
      <c r="A153">
        <v>84907</v>
      </c>
      <c r="B153">
        <v>126</v>
      </c>
      <c r="C153" s="1">
        <v>45108</v>
      </c>
      <c r="D153" s="1">
        <v>45138</v>
      </c>
      <c r="E153">
        <v>9</v>
      </c>
      <c r="F153" t="s">
        <v>76</v>
      </c>
      <c r="G153" t="s">
        <v>26</v>
      </c>
      <c r="H153" t="s">
        <v>23</v>
      </c>
      <c r="I153">
        <v>2323.9180000000001</v>
      </c>
      <c r="J153">
        <v>2324.5439999999999</v>
      </c>
      <c r="K153">
        <v>2324.2310000000002</v>
      </c>
      <c r="L153">
        <v>5918.03</v>
      </c>
      <c r="M153">
        <v>13754868.78493</v>
      </c>
      <c r="N153">
        <v>140186.60789024999</v>
      </c>
    </row>
    <row r="154" spans="1:14" hidden="1" x14ac:dyDescent="0.3">
      <c r="A154">
        <v>84908</v>
      </c>
      <c r="B154">
        <v>126</v>
      </c>
      <c r="C154" s="1">
        <v>45108</v>
      </c>
      <c r="D154" s="1">
        <v>45138</v>
      </c>
      <c r="E154">
        <v>9</v>
      </c>
      <c r="F154" t="s">
        <v>76</v>
      </c>
      <c r="G154" t="s">
        <v>27</v>
      </c>
      <c r="H154" t="s">
        <v>23</v>
      </c>
      <c r="I154">
        <v>812.13699999999994</v>
      </c>
      <c r="J154">
        <v>813.87800000000004</v>
      </c>
      <c r="K154">
        <v>813.00800000000004</v>
      </c>
      <c r="L154">
        <v>5918.03</v>
      </c>
      <c r="M154">
        <v>4811405.7342400001</v>
      </c>
      <c r="N154">
        <v>49036.792688693</v>
      </c>
    </row>
    <row r="155" spans="1:14" hidden="1" x14ac:dyDescent="0.3">
      <c r="A155">
        <v>84909</v>
      </c>
      <c r="B155">
        <v>126</v>
      </c>
      <c r="C155" s="1">
        <v>45108</v>
      </c>
      <c r="D155" s="1">
        <v>45138</v>
      </c>
      <c r="E155">
        <v>9</v>
      </c>
      <c r="F155" t="s">
        <v>76</v>
      </c>
      <c r="G155" t="s">
        <v>28</v>
      </c>
      <c r="H155" t="s">
        <v>23</v>
      </c>
      <c r="I155">
        <v>1709.7170000000001</v>
      </c>
      <c r="J155">
        <v>1712.288</v>
      </c>
      <c r="K155">
        <v>1711.002</v>
      </c>
      <c r="L155">
        <v>5918.03</v>
      </c>
      <c r="M155">
        <v>10125761.166060001</v>
      </c>
      <c r="N155">
        <v>103199.53845957</v>
      </c>
    </row>
    <row r="156" spans="1:14" hidden="1" x14ac:dyDescent="0.3">
      <c r="A156">
        <v>84910</v>
      </c>
      <c r="B156">
        <v>126</v>
      </c>
      <c r="C156" s="1">
        <v>45108</v>
      </c>
      <c r="D156" s="1">
        <v>45138</v>
      </c>
      <c r="E156">
        <v>9</v>
      </c>
      <c r="F156" t="s">
        <v>76</v>
      </c>
      <c r="G156" t="s">
        <v>29</v>
      </c>
      <c r="H156" t="s">
        <v>25</v>
      </c>
      <c r="I156">
        <v>5.5350000000000001</v>
      </c>
      <c r="J156">
        <v>5.54</v>
      </c>
      <c r="K156">
        <v>5.5369999999999999</v>
      </c>
      <c r="L156">
        <v>52018.06</v>
      </c>
      <c r="M156">
        <v>288023.99822000001</v>
      </c>
      <c r="N156">
        <v>2935.4774613107002</v>
      </c>
    </row>
    <row r="157" spans="1:14" hidden="1" x14ac:dyDescent="0.3">
      <c r="A157">
        <v>84911</v>
      </c>
      <c r="B157">
        <v>126</v>
      </c>
      <c r="C157" s="1">
        <v>45108</v>
      </c>
      <c r="D157" s="1">
        <v>45138</v>
      </c>
      <c r="E157">
        <v>9</v>
      </c>
      <c r="F157" t="s">
        <v>76</v>
      </c>
      <c r="G157" t="s">
        <v>69</v>
      </c>
      <c r="H157" t="s">
        <v>25</v>
      </c>
      <c r="I157">
        <v>6.9000000000000006E-2</v>
      </c>
      <c r="J157">
        <v>6.6000000000000003E-2</v>
      </c>
      <c r="K157">
        <v>6.7000000000000004E-2</v>
      </c>
      <c r="L157">
        <v>52018.06</v>
      </c>
      <c r="M157">
        <v>3485.21002</v>
      </c>
      <c r="N157">
        <v>35.520496642192001</v>
      </c>
    </row>
    <row r="158" spans="1:14" hidden="1" x14ac:dyDescent="0.3">
      <c r="A158">
        <v>84912</v>
      </c>
      <c r="B158">
        <v>126</v>
      </c>
      <c r="C158" s="1">
        <v>45108</v>
      </c>
      <c r="D158" s="1">
        <v>45138</v>
      </c>
      <c r="E158">
        <v>9</v>
      </c>
      <c r="F158" t="s">
        <v>76</v>
      </c>
      <c r="G158" t="s">
        <v>30</v>
      </c>
      <c r="H158" t="s">
        <v>25</v>
      </c>
      <c r="I158">
        <v>788.779</v>
      </c>
      <c r="J158">
        <v>790.30100000000004</v>
      </c>
      <c r="K158">
        <v>789.54</v>
      </c>
      <c r="L158">
        <v>52018.06</v>
      </c>
      <c r="M158">
        <v>41070339.092399999</v>
      </c>
      <c r="N158">
        <v>418579.89431157999</v>
      </c>
    </row>
    <row r="159" spans="1:14" hidden="1" x14ac:dyDescent="0.3">
      <c r="A159">
        <v>84913</v>
      </c>
      <c r="B159">
        <v>126</v>
      </c>
      <c r="C159" s="1">
        <v>45108</v>
      </c>
      <c r="D159" s="1">
        <v>45138</v>
      </c>
      <c r="E159">
        <v>9</v>
      </c>
      <c r="F159" t="s">
        <v>76</v>
      </c>
      <c r="G159" t="s">
        <v>77</v>
      </c>
      <c r="I159">
        <v>0.52300000000000002</v>
      </c>
      <c r="J159">
        <v>0.53</v>
      </c>
      <c r="K159">
        <v>0.52600000000000002</v>
      </c>
      <c r="L159">
        <v>0</v>
      </c>
      <c r="M159">
        <v>0</v>
      </c>
      <c r="N159">
        <v>0</v>
      </c>
    </row>
    <row r="160" spans="1:14" hidden="1" x14ac:dyDescent="0.3">
      <c r="A160">
        <v>84914</v>
      </c>
      <c r="B160">
        <v>126</v>
      </c>
      <c r="C160" s="1">
        <v>45108</v>
      </c>
      <c r="D160" s="1">
        <v>45138</v>
      </c>
      <c r="E160">
        <v>9</v>
      </c>
      <c r="F160" t="s">
        <v>76</v>
      </c>
      <c r="G160" t="s">
        <v>31</v>
      </c>
      <c r="H160" t="s">
        <v>25</v>
      </c>
      <c r="I160">
        <v>0.91900000000000004</v>
      </c>
      <c r="J160">
        <v>0.91200000000000003</v>
      </c>
      <c r="K160">
        <v>0.91600000000000004</v>
      </c>
      <c r="L160">
        <v>52018.06</v>
      </c>
      <c r="M160">
        <v>47648.542959999999</v>
      </c>
      <c r="N160">
        <v>485.62350633205</v>
      </c>
    </row>
    <row r="161" spans="1:14" hidden="1" x14ac:dyDescent="0.3">
      <c r="A161">
        <v>84915</v>
      </c>
      <c r="B161">
        <v>126</v>
      </c>
      <c r="C161" s="1">
        <v>45108</v>
      </c>
      <c r="D161" s="1">
        <v>45138</v>
      </c>
      <c r="E161">
        <v>9</v>
      </c>
      <c r="F161" t="s">
        <v>76</v>
      </c>
      <c r="G161" t="s">
        <v>32</v>
      </c>
      <c r="H161" t="s">
        <v>25</v>
      </c>
      <c r="I161">
        <v>6.0000000000000001E-3</v>
      </c>
      <c r="J161">
        <v>6.0000000000000001E-3</v>
      </c>
      <c r="K161">
        <v>6.0000000000000001E-3</v>
      </c>
      <c r="L161">
        <v>52018.06</v>
      </c>
      <c r="M161">
        <v>312.10836</v>
      </c>
      <c r="N161">
        <v>3.1809399978082</v>
      </c>
    </row>
    <row r="162" spans="1:14" hidden="1" x14ac:dyDescent="0.3">
      <c r="A162">
        <v>84916</v>
      </c>
      <c r="B162">
        <v>126</v>
      </c>
      <c r="C162" s="1">
        <v>45108</v>
      </c>
      <c r="D162" s="1">
        <v>45138</v>
      </c>
      <c r="E162">
        <v>9</v>
      </c>
      <c r="F162" t="s">
        <v>76</v>
      </c>
      <c r="G162" t="s">
        <v>78</v>
      </c>
      <c r="H162" t="s">
        <v>25</v>
      </c>
      <c r="I162">
        <v>0.15</v>
      </c>
      <c r="J162">
        <v>0.15</v>
      </c>
      <c r="K162">
        <v>0.15</v>
      </c>
      <c r="L162">
        <v>52018.06</v>
      </c>
      <c r="M162">
        <v>7802.7089999999998</v>
      </c>
      <c r="N162">
        <v>79.523499945205003</v>
      </c>
    </row>
    <row r="163" spans="1:14" hidden="1" x14ac:dyDescent="0.3">
      <c r="A163">
        <v>84917</v>
      </c>
      <c r="B163">
        <v>126</v>
      </c>
      <c r="C163" s="1">
        <v>45108</v>
      </c>
      <c r="D163" s="1">
        <v>45138</v>
      </c>
      <c r="E163">
        <v>9</v>
      </c>
      <c r="F163" t="s">
        <v>76</v>
      </c>
      <c r="G163" t="s">
        <v>34</v>
      </c>
      <c r="H163" t="s">
        <v>25</v>
      </c>
      <c r="I163">
        <v>0</v>
      </c>
      <c r="J163">
        <v>0</v>
      </c>
      <c r="K163">
        <v>0</v>
      </c>
      <c r="L163">
        <v>52018.06</v>
      </c>
      <c r="M163">
        <v>0</v>
      </c>
      <c r="N163">
        <v>0</v>
      </c>
    </row>
    <row r="164" spans="1:14" hidden="1" x14ac:dyDescent="0.3">
      <c r="A164">
        <v>84918</v>
      </c>
      <c r="B164">
        <v>126</v>
      </c>
      <c r="C164" s="1">
        <v>45108</v>
      </c>
      <c r="D164" s="1">
        <v>45138</v>
      </c>
      <c r="E164">
        <v>9</v>
      </c>
      <c r="F164" t="s">
        <v>76</v>
      </c>
      <c r="G164" t="s">
        <v>35</v>
      </c>
      <c r="H164" t="s">
        <v>25</v>
      </c>
      <c r="I164">
        <v>0</v>
      </c>
      <c r="J164">
        <v>0</v>
      </c>
      <c r="K164">
        <v>0</v>
      </c>
      <c r="L164">
        <v>52018.06</v>
      </c>
      <c r="M164">
        <v>0</v>
      </c>
      <c r="N164">
        <v>0</v>
      </c>
    </row>
    <row r="165" spans="1:14" hidden="1" x14ac:dyDescent="0.3">
      <c r="A165">
        <v>84919</v>
      </c>
      <c r="B165">
        <v>126</v>
      </c>
      <c r="C165" s="1">
        <v>45108</v>
      </c>
      <c r="D165" s="1">
        <v>45138</v>
      </c>
      <c r="E165">
        <v>9</v>
      </c>
      <c r="F165" t="s">
        <v>76</v>
      </c>
      <c r="G165" t="s">
        <v>36</v>
      </c>
      <c r="H165" t="s">
        <v>25</v>
      </c>
      <c r="I165">
        <v>6.0000000000000001E-3</v>
      </c>
      <c r="J165">
        <v>5.0000000000000001E-3</v>
      </c>
      <c r="K165">
        <v>6.0000000000000001E-3</v>
      </c>
      <c r="L165">
        <v>52018.06</v>
      </c>
      <c r="M165">
        <v>312.10836</v>
      </c>
      <c r="N165">
        <v>3.1809399978082</v>
      </c>
    </row>
    <row r="166" spans="1:14" hidden="1" x14ac:dyDescent="0.3">
      <c r="A166">
        <v>84920</v>
      </c>
      <c r="B166">
        <v>126</v>
      </c>
      <c r="C166" s="1">
        <v>45108</v>
      </c>
      <c r="D166" s="1">
        <v>45138</v>
      </c>
      <c r="E166">
        <v>9</v>
      </c>
      <c r="F166" t="s">
        <v>76</v>
      </c>
      <c r="G166" t="s">
        <v>37</v>
      </c>
      <c r="H166" t="s">
        <v>25</v>
      </c>
      <c r="I166">
        <v>1E-3</v>
      </c>
      <c r="J166">
        <v>1E-3</v>
      </c>
      <c r="K166">
        <v>1E-3</v>
      </c>
      <c r="L166">
        <v>52018.06</v>
      </c>
      <c r="M166">
        <v>52.018059999999998</v>
      </c>
      <c r="N166">
        <v>0.53015666630137004</v>
      </c>
    </row>
    <row r="167" spans="1:14" hidden="1" x14ac:dyDescent="0.3">
      <c r="A167">
        <v>84921</v>
      </c>
      <c r="B167">
        <v>126</v>
      </c>
      <c r="C167" s="1">
        <v>45108</v>
      </c>
      <c r="D167" s="1">
        <v>45138</v>
      </c>
      <c r="E167">
        <v>9</v>
      </c>
      <c r="F167" t="s">
        <v>76</v>
      </c>
      <c r="G167" t="s">
        <v>38</v>
      </c>
      <c r="H167" t="s">
        <v>25</v>
      </c>
      <c r="I167">
        <v>0.36899999999999999</v>
      </c>
      <c r="J167">
        <v>0.36899999999999999</v>
      </c>
      <c r="K167">
        <v>0.36899999999999999</v>
      </c>
      <c r="L167">
        <v>52018.06</v>
      </c>
      <c r="M167">
        <v>19194.664140000001</v>
      </c>
      <c r="N167">
        <v>195.62780986521</v>
      </c>
    </row>
    <row r="168" spans="1:14" hidden="1" x14ac:dyDescent="0.3">
      <c r="A168">
        <v>84922</v>
      </c>
      <c r="B168">
        <v>126</v>
      </c>
      <c r="C168" s="1">
        <v>45108</v>
      </c>
      <c r="D168" s="1">
        <v>45138</v>
      </c>
      <c r="E168">
        <v>9</v>
      </c>
      <c r="F168" t="s">
        <v>76</v>
      </c>
      <c r="G168" t="s">
        <v>79</v>
      </c>
      <c r="H168" t="s">
        <v>25</v>
      </c>
      <c r="I168">
        <v>0</v>
      </c>
      <c r="J168">
        <v>0</v>
      </c>
      <c r="K168">
        <v>0</v>
      </c>
      <c r="L168">
        <v>52018.06</v>
      </c>
      <c r="M168">
        <v>0</v>
      </c>
      <c r="N168">
        <v>0</v>
      </c>
    </row>
    <row r="169" spans="1:14" hidden="1" x14ac:dyDescent="0.3">
      <c r="A169">
        <v>84923</v>
      </c>
      <c r="B169">
        <v>126</v>
      </c>
      <c r="C169" s="1">
        <v>45108</v>
      </c>
      <c r="D169" s="1">
        <v>45138</v>
      </c>
      <c r="E169">
        <v>9</v>
      </c>
      <c r="F169" t="s">
        <v>76</v>
      </c>
      <c r="G169" t="s">
        <v>39</v>
      </c>
      <c r="H169" t="s">
        <v>25</v>
      </c>
      <c r="I169">
        <v>45.503999999999998</v>
      </c>
      <c r="J169">
        <v>45.561999999999998</v>
      </c>
      <c r="K169">
        <v>45.533000000000001</v>
      </c>
      <c r="L169">
        <v>52018.06</v>
      </c>
      <c r="M169">
        <v>2368538.3259800002</v>
      </c>
      <c r="N169">
        <v>24139.623486699998</v>
      </c>
    </row>
    <row r="170" spans="1:14" hidden="1" x14ac:dyDescent="0.3">
      <c r="A170">
        <v>84924</v>
      </c>
      <c r="B170">
        <v>126</v>
      </c>
      <c r="C170" s="1">
        <v>45108</v>
      </c>
      <c r="D170" s="1">
        <v>45138</v>
      </c>
      <c r="E170">
        <v>9</v>
      </c>
      <c r="F170" t="s">
        <v>76</v>
      </c>
      <c r="G170" t="s">
        <v>70</v>
      </c>
      <c r="H170" t="s">
        <v>25</v>
      </c>
      <c r="I170">
        <v>4.1000000000000002E-2</v>
      </c>
      <c r="J170">
        <v>4.1000000000000002E-2</v>
      </c>
      <c r="K170">
        <v>4.1000000000000002E-2</v>
      </c>
      <c r="L170">
        <v>52018.06</v>
      </c>
      <c r="M170">
        <v>2132.74046</v>
      </c>
      <c r="N170">
        <v>21.736423318356</v>
      </c>
    </row>
    <row r="171" spans="1:14" hidden="1" x14ac:dyDescent="0.3">
      <c r="A171">
        <v>84925</v>
      </c>
      <c r="B171">
        <v>126</v>
      </c>
      <c r="C171" s="1">
        <v>45108</v>
      </c>
      <c r="D171" s="1">
        <v>45138</v>
      </c>
      <c r="E171">
        <v>9</v>
      </c>
      <c r="F171" t="s">
        <v>76</v>
      </c>
      <c r="G171" t="s">
        <v>40</v>
      </c>
      <c r="H171" t="s">
        <v>25</v>
      </c>
      <c r="I171">
        <v>2.093</v>
      </c>
      <c r="J171">
        <v>2.0950000000000002</v>
      </c>
      <c r="K171">
        <v>2.0939999999999999</v>
      </c>
      <c r="L171">
        <v>52018.06</v>
      </c>
      <c r="M171">
        <v>108925.81763999999</v>
      </c>
      <c r="N171">
        <v>1110.1480592350999</v>
      </c>
    </row>
    <row r="172" spans="1:14" hidden="1" x14ac:dyDescent="0.3">
      <c r="A172">
        <v>84926</v>
      </c>
      <c r="B172">
        <v>126</v>
      </c>
      <c r="C172" s="1">
        <v>45108</v>
      </c>
      <c r="D172" s="1">
        <v>45138</v>
      </c>
      <c r="E172">
        <v>9</v>
      </c>
      <c r="F172" t="s">
        <v>76</v>
      </c>
      <c r="G172" t="s">
        <v>41</v>
      </c>
      <c r="H172" t="s">
        <v>25</v>
      </c>
      <c r="I172">
        <v>0.53700000000000003</v>
      </c>
      <c r="J172">
        <v>0.53700000000000003</v>
      </c>
      <c r="K172">
        <v>0.53700000000000003</v>
      </c>
      <c r="L172">
        <v>52018.06</v>
      </c>
      <c r="M172">
        <v>27933.698219999998</v>
      </c>
      <c r="N172">
        <v>284.69412980383999</v>
      </c>
    </row>
    <row r="173" spans="1:14" hidden="1" x14ac:dyDescent="0.3">
      <c r="A173">
        <v>84927</v>
      </c>
      <c r="B173">
        <v>126</v>
      </c>
      <c r="C173" s="1">
        <v>45108</v>
      </c>
      <c r="D173" s="1">
        <v>45138</v>
      </c>
      <c r="E173">
        <v>9</v>
      </c>
      <c r="F173" t="s">
        <v>76</v>
      </c>
      <c r="G173" t="s">
        <v>42</v>
      </c>
      <c r="H173" t="s">
        <v>42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</row>
    <row r="174" spans="1:14" hidden="1" x14ac:dyDescent="0.3">
      <c r="A174">
        <v>84928</v>
      </c>
      <c r="B174">
        <v>126</v>
      </c>
      <c r="C174" s="1">
        <v>45108</v>
      </c>
      <c r="D174" s="1">
        <v>45138</v>
      </c>
      <c r="E174">
        <v>9</v>
      </c>
      <c r="F174" t="s">
        <v>76</v>
      </c>
      <c r="G174" t="s">
        <v>43</v>
      </c>
      <c r="H174" t="s">
        <v>23</v>
      </c>
      <c r="I174">
        <v>1032.2629999999999</v>
      </c>
      <c r="J174">
        <v>1028.2249999999999</v>
      </c>
      <c r="K174">
        <v>1030.2439999999999</v>
      </c>
      <c r="L174">
        <v>5918.03</v>
      </c>
      <c r="M174">
        <v>6097014.8993199999</v>
      </c>
      <c r="N174">
        <v>62139.439521836997</v>
      </c>
    </row>
    <row r="175" spans="1:14" hidden="1" x14ac:dyDescent="0.3">
      <c r="A175">
        <v>84929</v>
      </c>
      <c r="B175">
        <v>126</v>
      </c>
      <c r="C175" s="1">
        <v>45108</v>
      </c>
      <c r="D175" s="1">
        <v>45138</v>
      </c>
      <c r="E175">
        <v>9</v>
      </c>
      <c r="F175" t="s">
        <v>76</v>
      </c>
      <c r="G175" t="s">
        <v>44</v>
      </c>
      <c r="H175" t="s">
        <v>23</v>
      </c>
      <c r="I175">
        <v>2.14</v>
      </c>
      <c r="J175">
        <v>2.1739999999999999</v>
      </c>
      <c r="K175">
        <v>2.157</v>
      </c>
      <c r="L175">
        <v>5918.03</v>
      </c>
      <c r="M175">
        <v>12765.190710000001</v>
      </c>
      <c r="N175">
        <v>130.1000258663</v>
      </c>
    </row>
    <row r="176" spans="1:14" hidden="1" x14ac:dyDescent="0.3">
      <c r="A176">
        <v>84930</v>
      </c>
      <c r="B176">
        <v>126</v>
      </c>
      <c r="C176" s="1">
        <v>45108</v>
      </c>
      <c r="D176" s="1">
        <v>45138</v>
      </c>
      <c r="E176">
        <v>9</v>
      </c>
      <c r="F176" t="s">
        <v>76</v>
      </c>
      <c r="G176" t="s">
        <v>45</v>
      </c>
      <c r="H176" t="s">
        <v>23</v>
      </c>
      <c r="I176">
        <v>42733.917000000001</v>
      </c>
      <c r="J176">
        <v>42712.764000000003</v>
      </c>
      <c r="K176">
        <v>42723.341</v>
      </c>
      <c r="L176">
        <v>5918.03</v>
      </c>
      <c r="M176">
        <v>252838013.73822999</v>
      </c>
      <c r="N176">
        <v>2576869.6194691001</v>
      </c>
    </row>
    <row r="177" spans="1:14" hidden="1" x14ac:dyDescent="0.3">
      <c r="A177">
        <v>84931</v>
      </c>
      <c r="B177">
        <v>126</v>
      </c>
      <c r="C177" s="1">
        <v>45108</v>
      </c>
      <c r="D177" s="1">
        <v>45138</v>
      </c>
      <c r="E177">
        <v>9</v>
      </c>
      <c r="F177" t="s">
        <v>76</v>
      </c>
      <c r="G177" t="s">
        <v>46</v>
      </c>
      <c r="H177" t="s">
        <v>46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</row>
    <row r="178" spans="1:14" hidden="1" x14ac:dyDescent="0.3">
      <c r="A178">
        <v>84932</v>
      </c>
      <c r="B178">
        <v>126</v>
      </c>
      <c r="C178" s="1">
        <v>45108</v>
      </c>
      <c r="D178" s="1">
        <v>45138</v>
      </c>
      <c r="E178">
        <v>9</v>
      </c>
      <c r="F178" t="s">
        <v>76</v>
      </c>
      <c r="G178" t="s">
        <v>71</v>
      </c>
      <c r="H178" t="s">
        <v>23</v>
      </c>
      <c r="I178">
        <v>0.27400000000000002</v>
      </c>
      <c r="J178">
        <v>0.27400000000000002</v>
      </c>
      <c r="K178">
        <v>0.27400000000000002</v>
      </c>
      <c r="L178">
        <v>5918.03</v>
      </c>
      <c r="M178">
        <v>1621.5402200000001</v>
      </c>
      <c r="N178">
        <v>16.526382516163999</v>
      </c>
    </row>
    <row r="179" spans="1:14" hidden="1" x14ac:dyDescent="0.3">
      <c r="A179">
        <v>84933</v>
      </c>
      <c r="B179">
        <v>126</v>
      </c>
      <c r="C179" s="1">
        <v>45108</v>
      </c>
      <c r="D179" s="1">
        <v>45138</v>
      </c>
      <c r="E179">
        <v>9</v>
      </c>
      <c r="F179" t="s">
        <v>76</v>
      </c>
      <c r="G179" t="s">
        <v>72</v>
      </c>
      <c r="H179" t="s">
        <v>55</v>
      </c>
      <c r="I179">
        <v>0</v>
      </c>
      <c r="J179">
        <v>0</v>
      </c>
      <c r="K179">
        <v>0</v>
      </c>
      <c r="L179">
        <v>72.77</v>
      </c>
      <c r="M179">
        <v>0</v>
      </c>
      <c r="N179">
        <v>0</v>
      </c>
    </row>
    <row r="180" spans="1:14" hidden="1" x14ac:dyDescent="0.3">
      <c r="A180">
        <v>84934</v>
      </c>
      <c r="B180">
        <v>126</v>
      </c>
      <c r="C180" s="1">
        <v>45108</v>
      </c>
      <c r="D180" s="1">
        <v>45138</v>
      </c>
      <c r="E180">
        <v>9</v>
      </c>
      <c r="F180" t="s">
        <v>76</v>
      </c>
      <c r="G180" t="s">
        <v>47</v>
      </c>
      <c r="H180" t="s">
        <v>47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</row>
    <row r="181" spans="1:14" hidden="1" x14ac:dyDescent="0.3">
      <c r="A181">
        <v>84935</v>
      </c>
      <c r="B181">
        <v>126</v>
      </c>
      <c r="C181" s="1">
        <v>45108</v>
      </c>
      <c r="D181" s="1">
        <v>45138</v>
      </c>
      <c r="E181">
        <v>9</v>
      </c>
      <c r="F181" t="s">
        <v>76</v>
      </c>
      <c r="G181" t="s">
        <v>48</v>
      </c>
      <c r="H181" t="s">
        <v>16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</row>
    <row r="182" spans="1:14" hidden="1" x14ac:dyDescent="0.3">
      <c r="A182">
        <v>84936</v>
      </c>
      <c r="B182">
        <v>126</v>
      </c>
      <c r="C182" s="1">
        <v>45108</v>
      </c>
      <c r="D182" s="1">
        <v>45138</v>
      </c>
      <c r="E182">
        <v>9</v>
      </c>
      <c r="F182" t="s">
        <v>76</v>
      </c>
      <c r="G182" t="s">
        <v>49</v>
      </c>
      <c r="H182" t="s">
        <v>23</v>
      </c>
      <c r="I182">
        <v>40.14</v>
      </c>
      <c r="J182">
        <v>40.110999999999997</v>
      </c>
      <c r="K182">
        <v>40.125</v>
      </c>
      <c r="L182">
        <v>5918.03</v>
      </c>
      <c r="M182">
        <v>237460.95374999999</v>
      </c>
      <c r="N182">
        <v>2420.1499943836002</v>
      </c>
    </row>
    <row r="183" spans="1:14" hidden="1" x14ac:dyDescent="0.3">
      <c r="A183">
        <v>84937</v>
      </c>
      <c r="B183">
        <v>126</v>
      </c>
      <c r="C183" s="1">
        <v>45108</v>
      </c>
      <c r="D183" s="1">
        <v>45138</v>
      </c>
      <c r="E183">
        <v>9</v>
      </c>
      <c r="F183" t="s">
        <v>76</v>
      </c>
      <c r="G183" t="s">
        <v>50</v>
      </c>
      <c r="H183" t="s">
        <v>23</v>
      </c>
      <c r="I183">
        <v>5.6379999999999999</v>
      </c>
      <c r="J183">
        <v>5.7789999999999999</v>
      </c>
      <c r="K183">
        <v>5.7080000000000002</v>
      </c>
      <c r="L183">
        <v>5918.03</v>
      </c>
      <c r="M183">
        <v>33780.115239999999</v>
      </c>
      <c r="N183">
        <v>344.27953066521002</v>
      </c>
    </row>
    <row r="184" spans="1:14" hidden="1" x14ac:dyDescent="0.3">
      <c r="A184">
        <v>84938</v>
      </c>
      <c r="B184">
        <v>126</v>
      </c>
      <c r="C184" s="1">
        <v>45108</v>
      </c>
      <c r="D184" s="1">
        <v>45138</v>
      </c>
      <c r="E184">
        <v>9</v>
      </c>
      <c r="F184" t="s">
        <v>76</v>
      </c>
      <c r="G184" t="s">
        <v>51</v>
      </c>
      <c r="H184" t="s">
        <v>23</v>
      </c>
      <c r="I184">
        <v>188.41499999999999</v>
      </c>
      <c r="J184">
        <v>189.59</v>
      </c>
      <c r="K184">
        <v>189.00200000000001</v>
      </c>
      <c r="L184">
        <v>5918.03</v>
      </c>
      <c r="M184">
        <v>1118519.50606</v>
      </c>
      <c r="N184">
        <v>11399.705650803</v>
      </c>
    </row>
    <row r="185" spans="1:14" hidden="1" x14ac:dyDescent="0.3">
      <c r="A185">
        <v>84939</v>
      </c>
      <c r="B185">
        <v>126</v>
      </c>
      <c r="C185" s="1">
        <v>45108</v>
      </c>
      <c r="D185" s="1">
        <v>45138</v>
      </c>
      <c r="E185">
        <v>9</v>
      </c>
      <c r="F185" t="s">
        <v>76</v>
      </c>
      <c r="G185" t="s">
        <v>52</v>
      </c>
      <c r="H185" t="s">
        <v>23</v>
      </c>
      <c r="I185">
        <v>139.85900000000001</v>
      </c>
      <c r="J185">
        <v>140.5</v>
      </c>
      <c r="K185">
        <v>140.179</v>
      </c>
      <c r="L185">
        <v>5918.03</v>
      </c>
      <c r="M185">
        <v>829583.52737000003</v>
      </c>
      <c r="N185">
        <v>8454.9334844285004</v>
      </c>
    </row>
    <row r="186" spans="1:14" hidden="1" x14ac:dyDescent="0.3">
      <c r="A186">
        <v>84940</v>
      </c>
      <c r="B186">
        <v>126</v>
      </c>
      <c r="C186" s="1">
        <v>45108</v>
      </c>
      <c r="D186" s="1">
        <v>45138</v>
      </c>
      <c r="E186">
        <v>9</v>
      </c>
      <c r="F186" t="s">
        <v>76</v>
      </c>
      <c r="G186" t="s">
        <v>54</v>
      </c>
      <c r="H186" t="s">
        <v>55</v>
      </c>
      <c r="I186">
        <v>1371.6030000000001</v>
      </c>
      <c r="J186">
        <v>1386.9590000000001</v>
      </c>
      <c r="K186">
        <v>1379.2809999999999</v>
      </c>
      <c r="L186">
        <v>72.77</v>
      </c>
      <c r="M186">
        <v>100370.27837</v>
      </c>
      <c r="N186">
        <v>1022.9518781819</v>
      </c>
    </row>
    <row r="187" spans="1:14" hidden="1" x14ac:dyDescent="0.3">
      <c r="A187">
        <v>84941</v>
      </c>
      <c r="B187">
        <v>126</v>
      </c>
      <c r="C187" s="1">
        <v>45108</v>
      </c>
      <c r="D187" s="1">
        <v>45138</v>
      </c>
      <c r="E187">
        <v>9</v>
      </c>
      <c r="F187" t="s">
        <v>76</v>
      </c>
      <c r="G187" t="s">
        <v>56</v>
      </c>
      <c r="H187" t="s">
        <v>56</v>
      </c>
      <c r="I187">
        <v>2.452</v>
      </c>
      <c r="J187">
        <v>2.4550000000000001</v>
      </c>
      <c r="K187">
        <v>2.4540000000000002</v>
      </c>
      <c r="L187">
        <v>0</v>
      </c>
      <c r="M187">
        <v>0</v>
      </c>
      <c r="N187">
        <v>0</v>
      </c>
    </row>
    <row r="188" spans="1:14" hidden="1" x14ac:dyDescent="0.3">
      <c r="A188">
        <v>84942</v>
      </c>
      <c r="B188">
        <v>126</v>
      </c>
      <c r="C188" s="1">
        <v>45108</v>
      </c>
      <c r="D188" s="1">
        <v>45138</v>
      </c>
      <c r="E188">
        <v>9</v>
      </c>
      <c r="F188" t="s">
        <v>76</v>
      </c>
      <c r="G188" t="s">
        <v>57</v>
      </c>
      <c r="H188" t="s">
        <v>57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</row>
    <row r="189" spans="1:14" hidden="1" x14ac:dyDescent="0.3">
      <c r="A189">
        <v>84943</v>
      </c>
      <c r="B189">
        <v>126</v>
      </c>
      <c r="C189" s="1">
        <v>45108</v>
      </c>
      <c r="D189" s="1">
        <v>45138</v>
      </c>
      <c r="E189">
        <v>9</v>
      </c>
      <c r="F189" t="s">
        <v>76</v>
      </c>
      <c r="G189" t="s">
        <v>58</v>
      </c>
      <c r="H189" t="s">
        <v>58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</row>
    <row r="190" spans="1:14" hidden="1" x14ac:dyDescent="0.3">
      <c r="A190">
        <v>84944</v>
      </c>
      <c r="B190">
        <v>126</v>
      </c>
      <c r="C190" s="1">
        <v>45108</v>
      </c>
      <c r="D190" s="1">
        <v>45138</v>
      </c>
      <c r="E190">
        <v>9</v>
      </c>
      <c r="F190" t="s">
        <v>76</v>
      </c>
      <c r="G190" t="s">
        <v>59</v>
      </c>
      <c r="H190" t="s">
        <v>59</v>
      </c>
      <c r="I190">
        <v>623.12900000000002</v>
      </c>
      <c r="J190">
        <v>623.30999999999995</v>
      </c>
      <c r="K190">
        <v>623.21900000000005</v>
      </c>
      <c r="L190">
        <v>0</v>
      </c>
      <c r="M190">
        <v>0</v>
      </c>
      <c r="N190">
        <v>0</v>
      </c>
    </row>
    <row r="191" spans="1:14" hidden="1" x14ac:dyDescent="0.3">
      <c r="A191">
        <v>84945</v>
      </c>
      <c r="B191">
        <v>126</v>
      </c>
      <c r="C191" s="1">
        <v>45108</v>
      </c>
      <c r="D191" s="1">
        <v>45138</v>
      </c>
      <c r="E191">
        <v>9</v>
      </c>
      <c r="F191" t="s">
        <v>76</v>
      </c>
      <c r="G191" t="s">
        <v>60</v>
      </c>
      <c r="H191" t="s">
        <v>60</v>
      </c>
      <c r="I191">
        <v>52.792000000000002</v>
      </c>
      <c r="J191">
        <v>52.765000000000001</v>
      </c>
      <c r="K191">
        <v>52.777999999999999</v>
      </c>
      <c r="L191">
        <v>0</v>
      </c>
      <c r="M191">
        <v>0</v>
      </c>
      <c r="N191">
        <v>0</v>
      </c>
    </row>
    <row r="192" spans="1:14" hidden="1" x14ac:dyDescent="0.3">
      <c r="A192">
        <v>84946</v>
      </c>
      <c r="B192">
        <v>126</v>
      </c>
      <c r="C192" s="1">
        <v>45108</v>
      </c>
      <c r="D192" s="1">
        <v>45138</v>
      </c>
      <c r="E192">
        <v>9</v>
      </c>
      <c r="F192" t="s">
        <v>76</v>
      </c>
      <c r="G192" t="s">
        <v>61</v>
      </c>
      <c r="H192" t="s">
        <v>55</v>
      </c>
      <c r="I192">
        <v>4666.4669999999996</v>
      </c>
      <c r="J192">
        <v>4670.2650000000003</v>
      </c>
      <c r="K192">
        <v>4668.366</v>
      </c>
      <c r="L192">
        <v>72.77</v>
      </c>
      <c r="M192">
        <v>339716.99381999997</v>
      </c>
      <c r="N192">
        <v>3462.3211424942001</v>
      </c>
    </row>
    <row r="193" spans="1:14" hidden="1" x14ac:dyDescent="0.3">
      <c r="A193">
        <v>84947</v>
      </c>
      <c r="B193">
        <v>126</v>
      </c>
      <c r="C193" s="1">
        <v>45108</v>
      </c>
      <c r="D193" s="1">
        <v>45138</v>
      </c>
      <c r="E193">
        <v>9</v>
      </c>
      <c r="F193" t="s">
        <v>76</v>
      </c>
      <c r="G193" t="s">
        <v>73</v>
      </c>
      <c r="H193" t="s">
        <v>55</v>
      </c>
      <c r="I193">
        <v>0</v>
      </c>
      <c r="J193">
        <v>0</v>
      </c>
      <c r="K193">
        <v>0</v>
      </c>
      <c r="L193">
        <v>72.77</v>
      </c>
      <c r="M193">
        <v>0</v>
      </c>
      <c r="N193">
        <v>0</v>
      </c>
    </row>
    <row r="194" spans="1:14" hidden="1" x14ac:dyDescent="0.3">
      <c r="A194">
        <v>84948</v>
      </c>
      <c r="B194">
        <v>126</v>
      </c>
      <c r="C194" s="1">
        <v>45108</v>
      </c>
      <c r="D194" s="1">
        <v>45138</v>
      </c>
      <c r="E194">
        <v>9</v>
      </c>
      <c r="F194" t="s">
        <v>76</v>
      </c>
      <c r="G194" t="s">
        <v>62</v>
      </c>
      <c r="H194" t="s">
        <v>55</v>
      </c>
      <c r="I194">
        <v>174490.02799999999</v>
      </c>
      <c r="J194">
        <v>174525.622</v>
      </c>
      <c r="K194">
        <v>174507.82500000001</v>
      </c>
      <c r="L194">
        <v>72.77</v>
      </c>
      <c r="M194">
        <v>12698934.425249999</v>
      </c>
      <c r="N194">
        <v>129424.75633405001</v>
      </c>
    </row>
    <row r="195" spans="1:14" hidden="1" x14ac:dyDescent="0.3">
      <c r="A195">
        <v>84949</v>
      </c>
      <c r="B195">
        <v>126</v>
      </c>
      <c r="C195" s="1">
        <v>45108</v>
      </c>
      <c r="D195" s="1">
        <v>45138</v>
      </c>
      <c r="E195">
        <v>9</v>
      </c>
      <c r="F195" t="s">
        <v>76</v>
      </c>
      <c r="G195" t="s">
        <v>63</v>
      </c>
      <c r="H195" t="s">
        <v>55</v>
      </c>
      <c r="I195">
        <v>13.696</v>
      </c>
      <c r="J195">
        <v>13.555</v>
      </c>
      <c r="K195">
        <v>13.625</v>
      </c>
      <c r="L195">
        <v>72.77</v>
      </c>
      <c r="M195">
        <v>991.49125000000004</v>
      </c>
      <c r="N195">
        <v>10.105061506848999</v>
      </c>
    </row>
    <row r="196" spans="1:14" hidden="1" x14ac:dyDescent="0.3">
      <c r="A196">
        <v>84950</v>
      </c>
      <c r="B196">
        <v>126</v>
      </c>
      <c r="C196" s="1">
        <v>45108</v>
      </c>
      <c r="D196" s="1">
        <v>45138</v>
      </c>
      <c r="E196">
        <v>9</v>
      </c>
      <c r="F196" t="s">
        <v>76</v>
      </c>
      <c r="G196" t="s">
        <v>64</v>
      </c>
      <c r="H196" t="s">
        <v>55</v>
      </c>
      <c r="I196">
        <v>11839.683000000001</v>
      </c>
      <c r="J196">
        <v>11799.081</v>
      </c>
      <c r="K196">
        <v>11819.382</v>
      </c>
      <c r="L196">
        <v>72.77</v>
      </c>
      <c r="M196">
        <v>860096.42813999997</v>
      </c>
      <c r="N196">
        <v>8765.9142813173003</v>
      </c>
    </row>
    <row r="197" spans="1:14" hidden="1" x14ac:dyDescent="0.3">
      <c r="A197">
        <v>84951</v>
      </c>
      <c r="B197">
        <v>126</v>
      </c>
      <c r="C197" s="1">
        <v>45108</v>
      </c>
      <c r="D197" s="1">
        <v>45138</v>
      </c>
      <c r="E197">
        <v>9</v>
      </c>
      <c r="F197" t="s">
        <v>76</v>
      </c>
      <c r="G197" t="s">
        <v>65</v>
      </c>
      <c r="H197" t="s">
        <v>65</v>
      </c>
      <c r="I197">
        <v>108.751</v>
      </c>
      <c r="J197">
        <v>109.131</v>
      </c>
      <c r="K197">
        <v>108.941</v>
      </c>
      <c r="L197">
        <v>0</v>
      </c>
      <c r="M197">
        <v>0</v>
      </c>
      <c r="N197">
        <v>0</v>
      </c>
    </row>
    <row r="198" spans="1:14" hidden="1" x14ac:dyDescent="0.3">
      <c r="A198">
        <v>84952</v>
      </c>
      <c r="B198">
        <v>126</v>
      </c>
      <c r="C198" s="1">
        <v>45108</v>
      </c>
      <c r="D198" s="1">
        <v>45138</v>
      </c>
      <c r="E198">
        <v>9</v>
      </c>
      <c r="F198" t="s">
        <v>76</v>
      </c>
      <c r="G198" t="s">
        <v>66</v>
      </c>
      <c r="H198" t="s">
        <v>66</v>
      </c>
      <c r="I198">
        <v>8.3000000000000004E-2</v>
      </c>
      <c r="J198">
        <v>8.3000000000000004E-2</v>
      </c>
      <c r="K198">
        <v>8.3000000000000004E-2</v>
      </c>
      <c r="L198">
        <v>0</v>
      </c>
      <c r="M198">
        <v>0</v>
      </c>
      <c r="N198">
        <v>0</v>
      </c>
    </row>
    <row r="199" spans="1:14" hidden="1" x14ac:dyDescent="0.3">
      <c r="A199">
        <v>84953</v>
      </c>
      <c r="B199">
        <v>126</v>
      </c>
      <c r="C199" s="1">
        <v>45108</v>
      </c>
      <c r="D199" s="1">
        <v>45138</v>
      </c>
      <c r="E199">
        <v>9</v>
      </c>
      <c r="F199" t="s">
        <v>76</v>
      </c>
      <c r="G199" t="s">
        <v>67</v>
      </c>
      <c r="H199" t="s">
        <v>46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</row>
    <row r="200" spans="1:14" hidden="1" x14ac:dyDescent="0.3">
      <c r="A200">
        <v>84954</v>
      </c>
      <c r="B200">
        <v>126</v>
      </c>
      <c r="C200" s="1">
        <v>45108</v>
      </c>
      <c r="D200" s="1">
        <v>45138</v>
      </c>
      <c r="E200">
        <v>13</v>
      </c>
      <c r="F200" t="s">
        <v>80</v>
      </c>
      <c r="G200" t="s">
        <v>15</v>
      </c>
      <c r="H200" t="s">
        <v>16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</row>
    <row r="201" spans="1:14" hidden="1" x14ac:dyDescent="0.3">
      <c r="A201">
        <v>84955</v>
      </c>
      <c r="B201">
        <v>126</v>
      </c>
      <c r="C201" s="1">
        <v>45108</v>
      </c>
      <c r="D201" s="1">
        <v>45138</v>
      </c>
      <c r="E201">
        <v>13</v>
      </c>
      <c r="F201" t="s">
        <v>80</v>
      </c>
      <c r="G201" t="s">
        <v>16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</row>
    <row r="202" spans="1:14" hidden="1" x14ac:dyDescent="0.3">
      <c r="A202">
        <v>84956</v>
      </c>
      <c r="B202">
        <v>126</v>
      </c>
      <c r="C202" s="1">
        <v>45108</v>
      </c>
      <c r="D202" s="1">
        <v>45138</v>
      </c>
      <c r="E202">
        <v>13</v>
      </c>
      <c r="F202" t="s">
        <v>80</v>
      </c>
      <c r="G202" t="s">
        <v>17</v>
      </c>
      <c r="H202" t="s">
        <v>18</v>
      </c>
      <c r="I202">
        <v>5.7309999999999999</v>
      </c>
      <c r="J202">
        <v>5.7370000000000001</v>
      </c>
      <c r="K202">
        <v>5.734</v>
      </c>
      <c r="L202">
        <v>0</v>
      </c>
      <c r="M202">
        <v>0</v>
      </c>
      <c r="N202">
        <v>0</v>
      </c>
    </row>
    <row r="203" spans="1:14" hidden="1" x14ac:dyDescent="0.3">
      <c r="A203">
        <v>84957</v>
      </c>
      <c r="B203">
        <v>126</v>
      </c>
      <c r="C203" s="1">
        <v>45108</v>
      </c>
      <c r="D203" s="1">
        <v>45138</v>
      </c>
      <c r="E203">
        <v>13</v>
      </c>
      <c r="F203" t="s">
        <v>80</v>
      </c>
      <c r="G203" t="s">
        <v>19</v>
      </c>
      <c r="H203" t="s">
        <v>18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</row>
    <row r="204" spans="1:14" hidden="1" x14ac:dyDescent="0.3">
      <c r="A204">
        <v>84958</v>
      </c>
      <c r="B204">
        <v>126</v>
      </c>
      <c r="C204" s="1">
        <v>45108</v>
      </c>
      <c r="D204" s="1">
        <v>45138</v>
      </c>
      <c r="E204">
        <v>13</v>
      </c>
      <c r="F204" t="s">
        <v>80</v>
      </c>
      <c r="G204" t="s">
        <v>20</v>
      </c>
      <c r="H204" t="s">
        <v>18</v>
      </c>
      <c r="I204">
        <v>60.722000000000001</v>
      </c>
      <c r="J204">
        <v>61.277000000000001</v>
      </c>
      <c r="K204">
        <v>60.999000000000002</v>
      </c>
      <c r="L204">
        <v>0</v>
      </c>
      <c r="M204">
        <v>0</v>
      </c>
      <c r="N204">
        <v>0</v>
      </c>
    </row>
    <row r="205" spans="1:14" hidden="1" x14ac:dyDescent="0.3">
      <c r="A205">
        <v>84959</v>
      </c>
      <c r="B205">
        <v>126</v>
      </c>
      <c r="C205" s="1">
        <v>45108</v>
      </c>
      <c r="D205" s="1">
        <v>45138</v>
      </c>
      <c r="E205">
        <v>13</v>
      </c>
      <c r="F205" t="s">
        <v>80</v>
      </c>
      <c r="G205" t="s">
        <v>21</v>
      </c>
      <c r="H205" t="s">
        <v>18</v>
      </c>
      <c r="I205">
        <v>9.6039999999999992</v>
      </c>
      <c r="J205">
        <v>9.6389999999999993</v>
      </c>
      <c r="K205">
        <v>9.6219999999999999</v>
      </c>
      <c r="L205">
        <v>0</v>
      </c>
      <c r="M205">
        <v>0</v>
      </c>
      <c r="N205">
        <v>0</v>
      </c>
    </row>
    <row r="206" spans="1:14" hidden="1" x14ac:dyDescent="0.3">
      <c r="A206">
        <v>84960</v>
      </c>
      <c r="B206">
        <v>126</v>
      </c>
      <c r="C206" s="1">
        <v>45108</v>
      </c>
      <c r="D206" s="1">
        <v>45138</v>
      </c>
      <c r="E206">
        <v>13</v>
      </c>
      <c r="F206" t="s">
        <v>80</v>
      </c>
      <c r="G206" t="s">
        <v>22</v>
      </c>
      <c r="H206" t="s">
        <v>23</v>
      </c>
      <c r="I206">
        <v>1886.5329999999999</v>
      </c>
      <c r="J206">
        <v>1888.08</v>
      </c>
      <c r="K206">
        <v>1887.307</v>
      </c>
      <c r="L206">
        <v>5923.5</v>
      </c>
      <c r="M206">
        <v>11179463.0145</v>
      </c>
      <c r="N206">
        <v>113938.63675052</v>
      </c>
    </row>
    <row r="207" spans="1:14" hidden="1" x14ac:dyDescent="0.3">
      <c r="A207">
        <v>84961</v>
      </c>
      <c r="B207">
        <v>126</v>
      </c>
      <c r="C207" s="1">
        <v>45108</v>
      </c>
      <c r="D207" s="1">
        <v>45138</v>
      </c>
      <c r="E207">
        <v>13</v>
      </c>
      <c r="F207" t="s">
        <v>80</v>
      </c>
      <c r="G207" t="s">
        <v>24</v>
      </c>
      <c r="H207" t="s">
        <v>25</v>
      </c>
      <c r="I207">
        <v>0.96299999999999997</v>
      </c>
      <c r="J207">
        <v>0.96099999999999997</v>
      </c>
      <c r="K207">
        <v>0.96199999999999997</v>
      </c>
      <c r="L207">
        <v>59482.93</v>
      </c>
      <c r="M207">
        <v>57222.578659999999</v>
      </c>
      <c r="N207">
        <v>583.19997976767002</v>
      </c>
    </row>
    <row r="208" spans="1:14" hidden="1" x14ac:dyDescent="0.3">
      <c r="A208">
        <v>84962</v>
      </c>
      <c r="B208">
        <v>126</v>
      </c>
      <c r="C208" s="1">
        <v>45108</v>
      </c>
      <c r="D208" s="1">
        <v>45138</v>
      </c>
      <c r="E208">
        <v>13</v>
      </c>
      <c r="F208" t="s">
        <v>80</v>
      </c>
      <c r="G208" t="s">
        <v>26</v>
      </c>
      <c r="H208" t="s">
        <v>23</v>
      </c>
      <c r="I208">
        <v>1974.4970000000001</v>
      </c>
      <c r="J208">
        <v>1973.2329999999999</v>
      </c>
      <c r="K208">
        <v>1973.865</v>
      </c>
      <c r="L208">
        <v>5923.5</v>
      </c>
      <c r="M208">
        <v>11692189.327500001</v>
      </c>
      <c r="N208">
        <v>119164.23095425</v>
      </c>
    </row>
    <row r="209" spans="1:14" hidden="1" x14ac:dyDescent="0.3">
      <c r="A209">
        <v>84963</v>
      </c>
      <c r="B209">
        <v>126</v>
      </c>
      <c r="C209" s="1">
        <v>45108</v>
      </c>
      <c r="D209" s="1">
        <v>45138</v>
      </c>
      <c r="E209">
        <v>13</v>
      </c>
      <c r="F209" t="s">
        <v>80</v>
      </c>
      <c r="G209" t="s">
        <v>27</v>
      </c>
      <c r="H209" t="s">
        <v>23</v>
      </c>
      <c r="I209">
        <v>540.57799999999997</v>
      </c>
      <c r="J209">
        <v>541.05700000000002</v>
      </c>
      <c r="K209">
        <v>540.81700000000001</v>
      </c>
      <c r="L209">
        <v>5923.5</v>
      </c>
      <c r="M209">
        <v>3203529.4994999999</v>
      </c>
      <c r="N209">
        <v>32649.670515451999</v>
      </c>
    </row>
    <row r="210" spans="1:14" hidden="1" x14ac:dyDescent="0.3">
      <c r="A210">
        <v>84964</v>
      </c>
      <c r="B210">
        <v>126</v>
      </c>
      <c r="C210" s="1">
        <v>45108</v>
      </c>
      <c r="D210" s="1">
        <v>45138</v>
      </c>
      <c r="E210">
        <v>13</v>
      </c>
      <c r="F210" t="s">
        <v>80</v>
      </c>
      <c r="G210" t="s">
        <v>28</v>
      </c>
      <c r="H210" t="s">
        <v>23</v>
      </c>
      <c r="I210">
        <v>1067.5070000000001</v>
      </c>
      <c r="J210">
        <v>1067.374</v>
      </c>
      <c r="K210">
        <v>1067.441</v>
      </c>
      <c r="L210">
        <v>5923.5</v>
      </c>
      <c r="M210">
        <v>6322986.7635000004</v>
      </c>
      <c r="N210">
        <v>64442.495233479</v>
      </c>
    </row>
    <row r="211" spans="1:14" hidden="1" x14ac:dyDescent="0.3">
      <c r="A211">
        <v>84965</v>
      </c>
      <c r="B211">
        <v>126</v>
      </c>
      <c r="C211" s="1">
        <v>45108</v>
      </c>
      <c r="D211" s="1">
        <v>45138</v>
      </c>
      <c r="E211">
        <v>13</v>
      </c>
      <c r="F211" t="s">
        <v>80</v>
      </c>
      <c r="G211" t="s">
        <v>29</v>
      </c>
      <c r="H211" t="s">
        <v>25</v>
      </c>
      <c r="I211">
        <v>3.673</v>
      </c>
      <c r="J211">
        <v>3.68</v>
      </c>
      <c r="K211">
        <v>3.6760000000000002</v>
      </c>
      <c r="L211">
        <v>59482.93</v>
      </c>
      <c r="M211">
        <v>218659.25068</v>
      </c>
      <c r="N211">
        <v>2228.5271576153</v>
      </c>
    </row>
    <row r="212" spans="1:14" hidden="1" x14ac:dyDescent="0.3">
      <c r="A212">
        <v>84966</v>
      </c>
      <c r="B212">
        <v>126</v>
      </c>
      <c r="C212" s="1">
        <v>45108</v>
      </c>
      <c r="D212" s="1">
        <v>45138</v>
      </c>
      <c r="E212">
        <v>13</v>
      </c>
      <c r="F212" t="s">
        <v>80</v>
      </c>
      <c r="G212" t="s">
        <v>30</v>
      </c>
      <c r="H212" t="s">
        <v>25</v>
      </c>
      <c r="I212">
        <v>554.77</v>
      </c>
      <c r="J212">
        <v>555.16999999999996</v>
      </c>
      <c r="K212">
        <v>554.97</v>
      </c>
      <c r="L212">
        <v>59482.93</v>
      </c>
      <c r="M212">
        <v>33011241.662099998</v>
      </c>
      <c r="N212">
        <v>336443.33967948001</v>
      </c>
    </row>
    <row r="213" spans="1:14" hidden="1" x14ac:dyDescent="0.3">
      <c r="A213">
        <v>84967</v>
      </c>
      <c r="B213">
        <v>126</v>
      </c>
      <c r="C213" s="1">
        <v>45108</v>
      </c>
      <c r="D213" s="1">
        <v>45138</v>
      </c>
      <c r="E213">
        <v>13</v>
      </c>
      <c r="F213" t="s">
        <v>80</v>
      </c>
      <c r="G213" t="s">
        <v>77</v>
      </c>
      <c r="I213">
        <v>0.50700000000000001</v>
      </c>
      <c r="J213">
        <v>0.53</v>
      </c>
      <c r="K213">
        <v>0.51800000000000002</v>
      </c>
      <c r="L213">
        <v>0</v>
      </c>
      <c r="M213">
        <v>0</v>
      </c>
      <c r="N213">
        <v>0</v>
      </c>
    </row>
    <row r="214" spans="1:14" hidden="1" x14ac:dyDescent="0.3">
      <c r="A214">
        <v>84968</v>
      </c>
      <c r="B214">
        <v>126</v>
      </c>
      <c r="C214" s="1">
        <v>45108</v>
      </c>
      <c r="D214" s="1">
        <v>45138</v>
      </c>
      <c r="E214">
        <v>13</v>
      </c>
      <c r="F214" t="s">
        <v>80</v>
      </c>
      <c r="G214" t="s">
        <v>31</v>
      </c>
      <c r="H214" t="s">
        <v>25</v>
      </c>
      <c r="I214">
        <v>2.1230000000000002</v>
      </c>
      <c r="J214">
        <v>2.1219999999999999</v>
      </c>
      <c r="K214">
        <v>2.1219999999999999</v>
      </c>
      <c r="L214">
        <v>59482.93</v>
      </c>
      <c r="M214">
        <v>126222.77746</v>
      </c>
      <c r="N214">
        <v>1286.434882606</v>
      </c>
    </row>
    <row r="215" spans="1:14" hidden="1" x14ac:dyDescent="0.3">
      <c r="A215">
        <v>84969</v>
      </c>
      <c r="B215">
        <v>126</v>
      </c>
      <c r="C215" s="1">
        <v>45108</v>
      </c>
      <c r="D215" s="1">
        <v>45138</v>
      </c>
      <c r="E215">
        <v>13</v>
      </c>
      <c r="F215" t="s">
        <v>80</v>
      </c>
      <c r="G215" t="s">
        <v>32</v>
      </c>
      <c r="H215" t="s">
        <v>25</v>
      </c>
      <c r="I215">
        <v>1.7000000000000001E-2</v>
      </c>
      <c r="J215">
        <v>1.7000000000000001E-2</v>
      </c>
      <c r="K215">
        <v>1.7000000000000001E-2</v>
      </c>
      <c r="L215">
        <v>59482.93</v>
      </c>
      <c r="M215">
        <v>1011.2098099999999</v>
      </c>
      <c r="N215">
        <v>10.306028748493</v>
      </c>
    </row>
    <row r="216" spans="1:14" hidden="1" x14ac:dyDescent="0.3">
      <c r="A216">
        <v>84970</v>
      </c>
      <c r="B216">
        <v>126</v>
      </c>
      <c r="C216" s="1">
        <v>45108</v>
      </c>
      <c r="D216" s="1">
        <v>45138</v>
      </c>
      <c r="E216">
        <v>13</v>
      </c>
      <c r="F216" t="s">
        <v>80</v>
      </c>
      <c r="G216" t="s">
        <v>33</v>
      </c>
      <c r="H216" t="s">
        <v>25</v>
      </c>
      <c r="I216">
        <v>0.30199999999999999</v>
      </c>
      <c r="J216">
        <v>0.31</v>
      </c>
      <c r="K216">
        <v>0.30599999999999999</v>
      </c>
      <c r="L216">
        <v>59482.93</v>
      </c>
      <c r="M216">
        <v>18201.776580000002</v>
      </c>
      <c r="N216">
        <v>185.50851747287999</v>
      </c>
    </row>
    <row r="217" spans="1:14" hidden="1" x14ac:dyDescent="0.3">
      <c r="A217">
        <v>84971</v>
      </c>
      <c r="B217">
        <v>126</v>
      </c>
      <c r="C217" s="1">
        <v>45108</v>
      </c>
      <c r="D217" s="1">
        <v>45138</v>
      </c>
      <c r="E217">
        <v>13</v>
      </c>
      <c r="F217" t="s">
        <v>80</v>
      </c>
      <c r="G217" t="s">
        <v>34</v>
      </c>
      <c r="H217" t="s">
        <v>25</v>
      </c>
      <c r="I217">
        <v>0</v>
      </c>
      <c r="J217">
        <v>0</v>
      </c>
      <c r="K217">
        <v>0</v>
      </c>
      <c r="L217">
        <v>59482.93</v>
      </c>
      <c r="M217">
        <v>0</v>
      </c>
      <c r="N217">
        <v>0</v>
      </c>
    </row>
    <row r="218" spans="1:14" hidden="1" x14ac:dyDescent="0.3">
      <c r="A218">
        <v>84972</v>
      </c>
      <c r="B218">
        <v>126</v>
      </c>
      <c r="C218" s="1">
        <v>45108</v>
      </c>
      <c r="D218" s="1">
        <v>45138</v>
      </c>
      <c r="E218">
        <v>13</v>
      </c>
      <c r="F218" t="s">
        <v>80</v>
      </c>
      <c r="G218" t="s">
        <v>35</v>
      </c>
      <c r="H218" t="s">
        <v>25</v>
      </c>
      <c r="I218">
        <v>0.16200000000000001</v>
      </c>
      <c r="J218">
        <v>0.16300000000000001</v>
      </c>
      <c r="K218">
        <v>0.16200000000000001</v>
      </c>
      <c r="L218">
        <v>59482.93</v>
      </c>
      <c r="M218">
        <v>9636.2346600000001</v>
      </c>
      <c r="N218">
        <v>98.210391603288002</v>
      </c>
    </row>
    <row r="219" spans="1:14" hidden="1" x14ac:dyDescent="0.3">
      <c r="A219">
        <v>84973</v>
      </c>
      <c r="B219">
        <v>126</v>
      </c>
      <c r="C219" s="1">
        <v>45108</v>
      </c>
      <c r="D219" s="1">
        <v>45138</v>
      </c>
      <c r="E219">
        <v>13</v>
      </c>
      <c r="F219" t="s">
        <v>80</v>
      </c>
      <c r="G219" t="s">
        <v>36</v>
      </c>
      <c r="H219" t="s">
        <v>25</v>
      </c>
      <c r="I219">
        <v>1.4999999999999999E-2</v>
      </c>
      <c r="J219">
        <v>1.4999999999999999E-2</v>
      </c>
      <c r="K219">
        <v>1.4999999999999999E-2</v>
      </c>
      <c r="L219">
        <v>59482.93</v>
      </c>
      <c r="M219">
        <v>892.24395000000004</v>
      </c>
      <c r="N219">
        <v>9.0935547780822006</v>
      </c>
    </row>
    <row r="220" spans="1:14" hidden="1" x14ac:dyDescent="0.3">
      <c r="A220">
        <v>84974</v>
      </c>
      <c r="B220">
        <v>126</v>
      </c>
      <c r="C220" s="1">
        <v>45108</v>
      </c>
      <c r="D220" s="1">
        <v>45138</v>
      </c>
      <c r="E220">
        <v>13</v>
      </c>
      <c r="F220" t="s">
        <v>80</v>
      </c>
      <c r="G220" t="s">
        <v>37</v>
      </c>
      <c r="H220" t="s">
        <v>25</v>
      </c>
      <c r="I220">
        <v>0.54900000000000004</v>
      </c>
      <c r="J220">
        <v>0.54600000000000004</v>
      </c>
      <c r="K220">
        <v>0.54700000000000004</v>
      </c>
      <c r="L220">
        <v>59482.93</v>
      </c>
      <c r="M220">
        <v>32537.162710000001</v>
      </c>
      <c r="N220">
        <v>331.61163090740001</v>
      </c>
    </row>
    <row r="221" spans="1:14" hidden="1" x14ac:dyDescent="0.3">
      <c r="A221">
        <v>84975</v>
      </c>
      <c r="B221">
        <v>126</v>
      </c>
      <c r="C221" s="1">
        <v>45108</v>
      </c>
      <c r="D221" s="1">
        <v>45138</v>
      </c>
      <c r="E221">
        <v>13</v>
      </c>
      <c r="F221" t="s">
        <v>80</v>
      </c>
      <c r="G221" t="s">
        <v>38</v>
      </c>
      <c r="H221" t="s">
        <v>25</v>
      </c>
      <c r="I221">
        <v>3.3000000000000002E-2</v>
      </c>
      <c r="J221">
        <v>3.3000000000000002E-2</v>
      </c>
      <c r="K221">
        <v>3.3000000000000002E-2</v>
      </c>
      <c r="L221">
        <v>59482.93</v>
      </c>
      <c r="M221">
        <v>1962.93669</v>
      </c>
      <c r="N221">
        <v>20.005820511781</v>
      </c>
    </row>
    <row r="222" spans="1:14" hidden="1" x14ac:dyDescent="0.3">
      <c r="A222">
        <v>84976</v>
      </c>
      <c r="B222">
        <v>126</v>
      </c>
      <c r="C222" s="1">
        <v>45108</v>
      </c>
      <c r="D222" s="1">
        <v>45138</v>
      </c>
      <c r="E222">
        <v>13</v>
      </c>
      <c r="F222" t="s">
        <v>80</v>
      </c>
      <c r="G222" t="s">
        <v>39</v>
      </c>
      <c r="H222" t="s">
        <v>25</v>
      </c>
      <c r="I222">
        <v>31.724</v>
      </c>
      <c r="J222">
        <v>31.751000000000001</v>
      </c>
      <c r="K222">
        <v>31.736999999999998</v>
      </c>
      <c r="L222">
        <v>59482.93</v>
      </c>
      <c r="M222">
        <v>1887809.7494099999</v>
      </c>
      <c r="N222">
        <v>19240.143199466002</v>
      </c>
    </row>
    <row r="223" spans="1:14" hidden="1" x14ac:dyDescent="0.3">
      <c r="A223">
        <v>84977</v>
      </c>
      <c r="B223">
        <v>126</v>
      </c>
      <c r="C223" s="1">
        <v>45108</v>
      </c>
      <c r="D223" s="1">
        <v>45138</v>
      </c>
      <c r="E223">
        <v>13</v>
      </c>
      <c r="F223" t="s">
        <v>80</v>
      </c>
      <c r="G223" t="s">
        <v>40</v>
      </c>
      <c r="H223" t="s">
        <v>25</v>
      </c>
      <c r="I223">
        <v>4.1790000000000003</v>
      </c>
      <c r="J223">
        <v>4.1710000000000003</v>
      </c>
      <c r="K223">
        <v>4.1749999999999998</v>
      </c>
      <c r="L223">
        <v>59482.93</v>
      </c>
      <c r="M223">
        <v>248341.23275</v>
      </c>
      <c r="N223">
        <v>2531.0394132329002</v>
      </c>
    </row>
    <row r="224" spans="1:14" hidden="1" x14ac:dyDescent="0.3">
      <c r="A224">
        <v>84978</v>
      </c>
      <c r="B224">
        <v>126</v>
      </c>
      <c r="C224" s="1">
        <v>45108</v>
      </c>
      <c r="D224" s="1">
        <v>45138</v>
      </c>
      <c r="E224">
        <v>13</v>
      </c>
      <c r="F224" t="s">
        <v>80</v>
      </c>
      <c r="G224" t="s">
        <v>41</v>
      </c>
      <c r="H224" t="s">
        <v>25</v>
      </c>
      <c r="I224">
        <v>0.64900000000000002</v>
      </c>
      <c r="J224">
        <v>0.64800000000000002</v>
      </c>
      <c r="K224">
        <v>0.64800000000000002</v>
      </c>
      <c r="L224">
        <v>59482.93</v>
      </c>
      <c r="M224">
        <v>38544.93864</v>
      </c>
      <c r="N224">
        <v>392.84156641315002</v>
      </c>
    </row>
    <row r="225" spans="1:14" hidden="1" x14ac:dyDescent="0.3">
      <c r="A225">
        <v>84979</v>
      </c>
      <c r="B225">
        <v>126</v>
      </c>
      <c r="C225" s="1">
        <v>45108</v>
      </c>
      <c r="D225" s="1">
        <v>45138</v>
      </c>
      <c r="E225">
        <v>13</v>
      </c>
      <c r="F225" t="s">
        <v>80</v>
      </c>
      <c r="G225" t="s">
        <v>42</v>
      </c>
      <c r="H225" t="s">
        <v>42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</row>
    <row r="226" spans="1:14" hidden="1" x14ac:dyDescent="0.3">
      <c r="A226">
        <v>84980</v>
      </c>
      <c r="B226">
        <v>126</v>
      </c>
      <c r="C226" s="1">
        <v>45108</v>
      </c>
      <c r="D226" s="1">
        <v>45138</v>
      </c>
      <c r="E226">
        <v>13</v>
      </c>
      <c r="F226" t="s">
        <v>80</v>
      </c>
      <c r="G226" t="s">
        <v>43</v>
      </c>
      <c r="H226" t="s">
        <v>23</v>
      </c>
      <c r="I226">
        <v>796.51700000000005</v>
      </c>
      <c r="J226">
        <v>792.875</v>
      </c>
      <c r="K226">
        <v>794.69600000000003</v>
      </c>
      <c r="L226">
        <v>5923.5</v>
      </c>
      <c r="M226">
        <v>4707381.7560000001</v>
      </c>
      <c r="N226">
        <v>47976.603102246998</v>
      </c>
    </row>
    <row r="227" spans="1:14" hidden="1" x14ac:dyDescent="0.3">
      <c r="A227">
        <v>84981</v>
      </c>
      <c r="B227">
        <v>126</v>
      </c>
      <c r="C227" s="1">
        <v>45108</v>
      </c>
      <c r="D227" s="1">
        <v>45138</v>
      </c>
      <c r="E227">
        <v>13</v>
      </c>
      <c r="F227" t="s">
        <v>80</v>
      </c>
      <c r="G227" t="s">
        <v>44</v>
      </c>
      <c r="H227" t="s">
        <v>23</v>
      </c>
      <c r="I227">
        <v>12.763999999999999</v>
      </c>
      <c r="J227">
        <v>12.978999999999999</v>
      </c>
      <c r="K227">
        <v>12.871</v>
      </c>
      <c r="L227">
        <v>5923.5</v>
      </c>
      <c r="M227">
        <v>76241.368499999997</v>
      </c>
      <c r="N227">
        <v>777.03531731506996</v>
      </c>
    </row>
    <row r="228" spans="1:14" hidden="1" x14ac:dyDescent="0.3">
      <c r="A228">
        <v>84982</v>
      </c>
      <c r="B228">
        <v>126</v>
      </c>
      <c r="C228" s="1">
        <v>45108</v>
      </c>
      <c r="D228" s="1">
        <v>45138</v>
      </c>
      <c r="E228">
        <v>13</v>
      </c>
      <c r="F228" t="s">
        <v>80</v>
      </c>
      <c r="G228" t="s">
        <v>45</v>
      </c>
      <c r="H228" t="s">
        <v>23</v>
      </c>
      <c r="I228">
        <v>29011.698</v>
      </c>
      <c r="J228">
        <v>28983.126</v>
      </c>
      <c r="K228">
        <v>28997.412</v>
      </c>
      <c r="L228">
        <v>5923.5</v>
      </c>
      <c r="M228">
        <v>171766169.98199999</v>
      </c>
      <c r="N228">
        <v>1750603.1570768</v>
      </c>
    </row>
    <row r="229" spans="1:14" hidden="1" x14ac:dyDescent="0.3">
      <c r="A229">
        <v>84983</v>
      </c>
      <c r="B229">
        <v>126</v>
      </c>
      <c r="C229" s="1">
        <v>45108</v>
      </c>
      <c r="D229" s="1">
        <v>45138</v>
      </c>
      <c r="E229">
        <v>13</v>
      </c>
      <c r="F229" t="s">
        <v>80</v>
      </c>
      <c r="G229" t="s">
        <v>46</v>
      </c>
      <c r="H229" t="s">
        <v>46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</row>
    <row r="230" spans="1:14" hidden="1" x14ac:dyDescent="0.3">
      <c r="A230">
        <v>84984</v>
      </c>
      <c r="B230">
        <v>126</v>
      </c>
      <c r="C230" s="1">
        <v>45108</v>
      </c>
      <c r="D230" s="1">
        <v>45138</v>
      </c>
      <c r="E230">
        <v>13</v>
      </c>
      <c r="F230" t="s">
        <v>80</v>
      </c>
      <c r="G230" t="s">
        <v>71</v>
      </c>
      <c r="H230" t="s">
        <v>23</v>
      </c>
      <c r="I230">
        <v>0.11899999999999999</v>
      </c>
      <c r="J230">
        <v>0.11899999999999999</v>
      </c>
      <c r="K230">
        <v>0.11899999999999999</v>
      </c>
      <c r="L230">
        <v>5923.5</v>
      </c>
      <c r="M230">
        <v>704.89649999999995</v>
      </c>
      <c r="N230">
        <v>7.1841506301370002</v>
      </c>
    </row>
    <row r="231" spans="1:14" hidden="1" x14ac:dyDescent="0.3">
      <c r="A231">
        <v>84985</v>
      </c>
      <c r="B231">
        <v>126</v>
      </c>
      <c r="C231" s="1">
        <v>45108</v>
      </c>
      <c r="D231" s="1">
        <v>45138</v>
      </c>
      <c r="E231">
        <v>13</v>
      </c>
      <c r="F231" t="s">
        <v>80</v>
      </c>
      <c r="G231" t="s">
        <v>47</v>
      </c>
      <c r="H231" t="s">
        <v>47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</row>
    <row r="232" spans="1:14" hidden="1" x14ac:dyDescent="0.3">
      <c r="A232">
        <v>84986</v>
      </c>
      <c r="B232">
        <v>126</v>
      </c>
      <c r="C232" s="1">
        <v>45108</v>
      </c>
      <c r="D232" s="1">
        <v>45138</v>
      </c>
      <c r="E232">
        <v>13</v>
      </c>
      <c r="F232" t="s">
        <v>80</v>
      </c>
      <c r="G232" t="s">
        <v>48</v>
      </c>
      <c r="H232" t="s">
        <v>16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</row>
    <row r="233" spans="1:14" hidden="1" x14ac:dyDescent="0.3">
      <c r="A233">
        <v>84987</v>
      </c>
      <c r="B233">
        <v>126</v>
      </c>
      <c r="C233" s="1">
        <v>45108</v>
      </c>
      <c r="D233" s="1">
        <v>45138</v>
      </c>
      <c r="E233">
        <v>13</v>
      </c>
      <c r="F233" t="s">
        <v>80</v>
      </c>
      <c r="G233" t="s">
        <v>49</v>
      </c>
      <c r="H233" t="s">
        <v>23</v>
      </c>
      <c r="I233">
        <v>16.545999999999999</v>
      </c>
      <c r="J233">
        <v>16.763999999999999</v>
      </c>
      <c r="K233">
        <v>16.655000000000001</v>
      </c>
      <c r="L233">
        <v>5923.5</v>
      </c>
      <c r="M233">
        <v>98655.892500000002</v>
      </c>
      <c r="N233">
        <v>1005.4792331507</v>
      </c>
    </row>
    <row r="234" spans="1:14" hidden="1" x14ac:dyDescent="0.3">
      <c r="A234">
        <v>84988</v>
      </c>
      <c r="B234">
        <v>126</v>
      </c>
      <c r="C234" s="1">
        <v>45108</v>
      </c>
      <c r="D234" s="1">
        <v>45138</v>
      </c>
      <c r="E234">
        <v>13</v>
      </c>
      <c r="F234" t="s">
        <v>80</v>
      </c>
      <c r="G234" t="s">
        <v>50</v>
      </c>
      <c r="H234" t="s">
        <v>23</v>
      </c>
      <c r="I234">
        <v>2.105</v>
      </c>
      <c r="J234">
        <v>2.11</v>
      </c>
      <c r="K234">
        <v>2.1070000000000002</v>
      </c>
      <c r="L234">
        <v>5923.5</v>
      </c>
      <c r="M234">
        <v>12480.8145</v>
      </c>
      <c r="N234">
        <v>127.20172586301</v>
      </c>
    </row>
    <row r="235" spans="1:14" hidden="1" x14ac:dyDescent="0.3">
      <c r="A235">
        <v>84989</v>
      </c>
      <c r="B235">
        <v>126</v>
      </c>
      <c r="C235" s="1">
        <v>45108</v>
      </c>
      <c r="D235" s="1">
        <v>45138</v>
      </c>
      <c r="E235">
        <v>13</v>
      </c>
      <c r="F235" t="s">
        <v>80</v>
      </c>
      <c r="G235" t="s">
        <v>51</v>
      </c>
      <c r="H235" t="s">
        <v>23</v>
      </c>
      <c r="I235">
        <v>66.091999999999999</v>
      </c>
      <c r="J235">
        <v>66.486999999999995</v>
      </c>
      <c r="K235">
        <v>66.290000000000006</v>
      </c>
      <c r="L235">
        <v>5923.5</v>
      </c>
      <c r="M235">
        <v>392668.815</v>
      </c>
      <c r="N235">
        <v>4001.9944980822002</v>
      </c>
    </row>
    <row r="236" spans="1:14" hidden="1" x14ac:dyDescent="0.3">
      <c r="A236">
        <v>84990</v>
      </c>
      <c r="B236">
        <v>126</v>
      </c>
      <c r="C236" s="1">
        <v>45108</v>
      </c>
      <c r="D236" s="1">
        <v>45138</v>
      </c>
      <c r="E236">
        <v>13</v>
      </c>
      <c r="F236" t="s">
        <v>80</v>
      </c>
      <c r="G236" t="s">
        <v>52</v>
      </c>
      <c r="H236" t="s">
        <v>23</v>
      </c>
      <c r="I236">
        <v>81.596000000000004</v>
      </c>
      <c r="J236">
        <v>82.254999999999995</v>
      </c>
      <c r="K236">
        <v>81.926000000000002</v>
      </c>
      <c r="L236">
        <v>5923.5</v>
      </c>
      <c r="M236">
        <v>485288.66100000002</v>
      </c>
      <c r="N236">
        <v>4945.9556682740003</v>
      </c>
    </row>
    <row r="237" spans="1:14" hidden="1" x14ac:dyDescent="0.3">
      <c r="A237">
        <v>84991</v>
      </c>
      <c r="B237">
        <v>126</v>
      </c>
      <c r="C237" s="1">
        <v>45108</v>
      </c>
      <c r="D237" s="1">
        <v>45138</v>
      </c>
      <c r="E237">
        <v>13</v>
      </c>
      <c r="F237" t="s">
        <v>80</v>
      </c>
      <c r="G237" t="s">
        <v>54</v>
      </c>
      <c r="H237" t="s">
        <v>55</v>
      </c>
      <c r="I237">
        <v>385.05200000000002</v>
      </c>
      <c r="J237">
        <v>401.51299999999998</v>
      </c>
      <c r="K237">
        <v>393.28300000000002</v>
      </c>
      <c r="L237">
        <v>72.98</v>
      </c>
      <c r="M237">
        <v>28701.79334</v>
      </c>
      <c r="N237">
        <v>292.52238691726001</v>
      </c>
    </row>
    <row r="238" spans="1:14" hidden="1" x14ac:dyDescent="0.3">
      <c r="A238">
        <v>84992</v>
      </c>
      <c r="B238">
        <v>126</v>
      </c>
      <c r="C238" s="1">
        <v>45108</v>
      </c>
      <c r="D238" s="1">
        <v>45138</v>
      </c>
      <c r="E238">
        <v>13</v>
      </c>
      <c r="F238" t="s">
        <v>80</v>
      </c>
      <c r="G238" t="s">
        <v>56</v>
      </c>
      <c r="H238" t="s">
        <v>56</v>
      </c>
      <c r="I238">
        <v>2.698</v>
      </c>
      <c r="J238">
        <v>2.7050000000000001</v>
      </c>
      <c r="K238">
        <v>2.7010000000000001</v>
      </c>
      <c r="L238">
        <v>0</v>
      </c>
      <c r="M238">
        <v>0</v>
      </c>
      <c r="N238">
        <v>0</v>
      </c>
    </row>
    <row r="239" spans="1:14" hidden="1" x14ac:dyDescent="0.3">
      <c r="A239">
        <v>84993</v>
      </c>
      <c r="B239">
        <v>126</v>
      </c>
      <c r="C239" s="1">
        <v>45108</v>
      </c>
      <c r="D239" s="1">
        <v>45138</v>
      </c>
      <c r="E239">
        <v>13</v>
      </c>
      <c r="F239" t="s">
        <v>80</v>
      </c>
      <c r="G239" t="s">
        <v>57</v>
      </c>
      <c r="H239" t="s">
        <v>57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</row>
    <row r="240" spans="1:14" hidden="1" x14ac:dyDescent="0.3">
      <c r="A240">
        <v>84994</v>
      </c>
      <c r="B240">
        <v>126</v>
      </c>
      <c r="C240" s="1">
        <v>45108</v>
      </c>
      <c r="D240" s="1">
        <v>45138</v>
      </c>
      <c r="E240">
        <v>13</v>
      </c>
      <c r="F240" t="s">
        <v>80</v>
      </c>
      <c r="G240" t="s">
        <v>58</v>
      </c>
      <c r="H240" t="s">
        <v>58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</row>
    <row r="241" spans="1:14" hidden="1" x14ac:dyDescent="0.3">
      <c r="A241">
        <v>84995</v>
      </c>
      <c r="B241">
        <v>126</v>
      </c>
      <c r="C241" s="1">
        <v>45108</v>
      </c>
      <c r="D241" s="1">
        <v>45138</v>
      </c>
      <c r="E241">
        <v>13</v>
      </c>
      <c r="F241" t="s">
        <v>80</v>
      </c>
      <c r="G241" t="s">
        <v>59</v>
      </c>
      <c r="H241" t="s">
        <v>59</v>
      </c>
      <c r="I241">
        <v>543.75</v>
      </c>
      <c r="J241">
        <v>544.35500000000002</v>
      </c>
      <c r="K241">
        <v>544.053</v>
      </c>
      <c r="L241">
        <v>0</v>
      </c>
      <c r="M241">
        <v>0</v>
      </c>
      <c r="N241">
        <v>0</v>
      </c>
    </row>
    <row r="242" spans="1:14" hidden="1" x14ac:dyDescent="0.3">
      <c r="A242">
        <v>84996</v>
      </c>
      <c r="B242">
        <v>126</v>
      </c>
      <c r="C242" s="1">
        <v>45108</v>
      </c>
      <c r="D242" s="1">
        <v>45138</v>
      </c>
      <c r="E242">
        <v>13</v>
      </c>
      <c r="F242" t="s">
        <v>80</v>
      </c>
      <c r="G242" t="s">
        <v>60</v>
      </c>
      <c r="H242" t="s">
        <v>60</v>
      </c>
      <c r="I242">
        <v>57.774999999999999</v>
      </c>
      <c r="J242">
        <v>57.728000000000002</v>
      </c>
      <c r="K242">
        <v>57.750999999999998</v>
      </c>
      <c r="L242">
        <v>0</v>
      </c>
      <c r="M242">
        <v>0</v>
      </c>
      <c r="N242">
        <v>0</v>
      </c>
    </row>
    <row r="243" spans="1:14" hidden="1" x14ac:dyDescent="0.3">
      <c r="A243">
        <v>84997</v>
      </c>
      <c r="B243">
        <v>126</v>
      </c>
      <c r="C243" s="1">
        <v>45108</v>
      </c>
      <c r="D243" s="1">
        <v>45138</v>
      </c>
      <c r="E243">
        <v>13</v>
      </c>
      <c r="F243" t="s">
        <v>80</v>
      </c>
      <c r="G243" t="s">
        <v>61</v>
      </c>
      <c r="H243" t="s">
        <v>55</v>
      </c>
      <c r="I243">
        <v>5645.7120000000004</v>
      </c>
      <c r="J243">
        <v>5636.8710000000001</v>
      </c>
      <c r="K243">
        <v>5641.2910000000002</v>
      </c>
      <c r="L243">
        <v>72.98</v>
      </c>
      <c r="M243">
        <v>411701.41717999999</v>
      </c>
      <c r="N243">
        <v>4195.9706079714997</v>
      </c>
    </row>
    <row r="244" spans="1:14" hidden="1" x14ac:dyDescent="0.3">
      <c r="A244">
        <v>84998</v>
      </c>
      <c r="B244">
        <v>126</v>
      </c>
      <c r="C244" s="1">
        <v>45108</v>
      </c>
      <c r="D244" s="1">
        <v>45138</v>
      </c>
      <c r="E244">
        <v>13</v>
      </c>
      <c r="F244" t="s">
        <v>80</v>
      </c>
      <c r="G244" t="s">
        <v>62</v>
      </c>
      <c r="H244" t="s">
        <v>55</v>
      </c>
      <c r="I244">
        <v>89875.930999999997</v>
      </c>
      <c r="J244">
        <v>89849.074999999997</v>
      </c>
      <c r="K244">
        <v>89862.502999999997</v>
      </c>
      <c r="L244">
        <v>72.98</v>
      </c>
      <c r="M244">
        <v>6558165.46894</v>
      </c>
      <c r="N244">
        <v>66839.385053306003</v>
      </c>
    </row>
    <row r="245" spans="1:14" hidden="1" x14ac:dyDescent="0.3">
      <c r="A245">
        <v>84999</v>
      </c>
      <c r="B245">
        <v>126</v>
      </c>
      <c r="C245" s="1">
        <v>45108</v>
      </c>
      <c r="D245" s="1">
        <v>45138</v>
      </c>
      <c r="E245">
        <v>13</v>
      </c>
      <c r="F245" t="s">
        <v>80</v>
      </c>
      <c r="G245" t="s">
        <v>63</v>
      </c>
      <c r="H245" t="s">
        <v>55</v>
      </c>
      <c r="I245">
        <v>384.64699999999999</v>
      </c>
      <c r="J245">
        <v>384.64699999999999</v>
      </c>
      <c r="K245">
        <v>384.64699999999999</v>
      </c>
      <c r="L245">
        <v>72.98</v>
      </c>
      <c r="M245">
        <v>28071.538059999999</v>
      </c>
      <c r="N245">
        <v>286.09896324163998</v>
      </c>
    </row>
    <row r="246" spans="1:14" hidden="1" x14ac:dyDescent="0.3">
      <c r="A246">
        <v>85000</v>
      </c>
      <c r="B246">
        <v>126</v>
      </c>
      <c r="C246" s="1">
        <v>45108</v>
      </c>
      <c r="D246" s="1">
        <v>45138</v>
      </c>
      <c r="E246">
        <v>13</v>
      </c>
      <c r="F246" t="s">
        <v>80</v>
      </c>
      <c r="G246" t="s">
        <v>64</v>
      </c>
      <c r="H246" t="s">
        <v>55</v>
      </c>
      <c r="I246">
        <v>3573.7139999999999</v>
      </c>
      <c r="J246">
        <v>3572.4949999999999</v>
      </c>
      <c r="K246">
        <v>3573.1039999999998</v>
      </c>
      <c r="L246">
        <v>72.98</v>
      </c>
      <c r="M246">
        <v>260765.12992000001</v>
      </c>
      <c r="N246">
        <v>2657.6610501435998</v>
      </c>
    </row>
    <row r="247" spans="1:14" hidden="1" x14ac:dyDescent="0.3">
      <c r="A247">
        <v>85001</v>
      </c>
      <c r="B247">
        <v>126</v>
      </c>
      <c r="C247" s="1">
        <v>45108</v>
      </c>
      <c r="D247" s="1">
        <v>45138</v>
      </c>
      <c r="E247">
        <v>13</v>
      </c>
      <c r="F247" t="s">
        <v>80</v>
      </c>
      <c r="G247" t="s">
        <v>65</v>
      </c>
      <c r="H247" t="s">
        <v>65</v>
      </c>
      <c r="I247">
        <v>83.284000000000006</v>
      </c>
      <c r="J247">
        <v>83.611000000000004</v>
      </c>
      <c r="K247">
        <v>83.447999999999993</v>
      </c>
      <c r="L247">
        <v>0</v>
      </c>
      <c r="M247">
        <v>0</v>
      </c>
      <c r="N247">
        <v>0</v>
      </c>
    </row>
    <row r="248" spans="1:14" hidden="1" x14ac:dyDescent="0.3">
      <c r="A248">
        <v>85002</v>
      </c>
      <c r="B248">
        <v>126</v>
      </c>
      <c r="C248" s="1">
        <v>45108</v>
      </c>
      <c r="D248" s="1">
        <v>45138</v>
      </c>
      <c r="E248">
        <v>13</v>
      </c>
      <c r="F248" t="s">
        <v>80</v>
      </c>
      <c r="G248" t="s">
        <v>66</v>
      </c>
      <c r="H248" t="s">
        <v>66</v>
      </c>
      <c r="I248">
        <v>1.264</v>
      </c>
      <c r="J248">
        <v>1.264</v>
      </c>
      <c r="K248">
        <v>1.264</v>
      </c>
      <c r="L248">
        <v>0</v>
      </c>
      <c r="M248">
        <v>0</v>
      </c>
      <c r="N248">
        <v>0</v>
      </c>
    </row>
    <row r="249" spans="1:14" hidden="1" x14ac:dyDescent="0.3">
      <c r="A249">
        <v>85003</v>
      </c>
      <c r="B249">
        <v>126</v>
      </c>
      <c r="C249" s="1">
        <v>45108</v>
      </c>
      <c r="D249" s="1">
        <v>45138</v>
      </c>
      <c r="E249">
        <v>13</v>
      </c>
      <c r="F249" t="s">
        <v>80</v>
      </c>
      <c r="G249" t="s">
        <v>67</v>
      </c>
      <c r="H249" t="s">
        <v>46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</row>
    <row r="250" spans="1:14" hidden="1" x14ac:dyDescent="0.3">
      <c r="A250">
        <v>85004</v>
      </c>
      <c r="B250">
        <v>126</v>
      </c>
      <c r="C250" s="1">
        <v>45108</v>
      </c>
      <c r="D250" s="1">
        <v>45138</v>
      </c>
      <c r="E250">
        <v>1</v>
      </c>
      <c r="F250" t="s">
        <v>81</v>
      </c>
      <c r="G250" t="s">
        <v>15</v>
      </c>
      <c r="H250" t="s">
        <v>16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</row>
    <row r="251" spans="1:14" hidden="1" x14ac:dyDescent="0.3">
      <c r="A251">
        <v>85005</v>
      </c>
      <c r="B251">
        <v>126</v>
      </c>
      <c r="C251" s="1">
        <v>45108</v>
      </c>
      <c r="D251" s="1">
        <v>45138</v>
      </c>
      <c r="E251">
        <v>1</v>
      </c>
      <c r="F251" t="s">
        <v>81</v>
      </c>
      <c r="G251" t="s">
        <v>16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</row>
    <row r="252" spans="1:14" hidden="1" x14ac:dyDescent="0.3">
      <c r="A252">
        <v>85006</v>
      </c>
      <c r="B252">
        <v>126</v>
      </c>
      <c r="C252" s="1">
        <v>45108</v>
      </c>
      <c r="D252" s="1">
        <v>45138</v>
      </c>
      <c r="E252">
        <v>1</v>
      </c>
      <c r="F252" t="s">
        <v>81</v>
      </c>
      <c r="G252" t="s">
        <v>17</v>
      </c>
      <c r="H252" t="s">
        <v>18</v>
      </c>
      <c r="I252">
        <v>30.332000000000001</v>
      </c>
      <c r="J252">
        <v>30.52</v>
      </c>
      <c r="K252">
        <v>30.425999999999998</v>
      </c>
      <c r="L252">
        <v>0</v>
      </c>
      <c r="M252">
        <v>0</v>
      </c>
      <c r="N252">
        <v>0</v>
      </c>
    </row>
    <row r="253" spans="1:14" hidden="1" x14ac:dyDescent="0.3">
      <c r="A253">
        <v>85007</v>
      </c>
      <c r="B253">
        <v>126</v>
      </c>
      <c r="C253" s="1">
        <v>45108</v>
      </c>
      <c r="D253" s="1">
        <v>45138</v>
      </c>
      <c r="E253">
        <v>1</v>
      </c>
      <c r="F253" t="s">
        <v>81</v>
      </c>
      <c r="G253" t="s">
        <v>19</v>
      </c>
      <c r="H253" t="s">
        <v>18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</row>
    <row r="254" spans="1:14" hidden="1" x14ac:dyDescent="0.3">
      <c r="A254">
        <v>85008</v>
      </c>
      <c r="B254">
        <v>126</v>
      </c>
      <c r="C254" s="1">
        <v>45108</v>
      </c>
      <c r="D254" s="1">
        <v>45138</v>
      </c>
      <c r="E254">
        <v>1</v>
      </c>
      <c r="F254" t="s">
        <v>81</v>
      </c>
      <c r="G254" t="s">
        <v>20</v>
      </c>
      <c r="H254" t="s">
        <v>18</v>
      </c>
      <c r="I254">
        <v>290.05599999999998</v>
      </c>
      <c r="J254">
        <v>291.875</v>
      </c>
      <c r="K254">
        <v>290.96600000000001</v>
      </c>
      <c r="L254">
        <v>0</v>
      </c>
      <c r="M254">
        <v>0</v>
      </c>
      <c r="N254">
        <v>0</v>
      </c>
    </row>
    <row r="255" spans="1:14" hidden="1" x14ac:dyDescent="0.3">
      <c r="A255">
        <v>85009</v>
      </c>
      <c r="B255">
        <v>126</v>
      </c>
      <c r="C255" s="1">
        <v>45108</v>
      </c>
      <c r="D255" s="1">
        <v>45138</v>
      </c>
      <c r="E255">
        <v>1</v>
      </c>
      <c r="F255" t="s">
        <v>81</v>
      </c>
      <c r="G255" t="s">
        <v>21</v>
      </c>
      <c r="H255" t="s">
        <v>18</v>
      </c>
      <c r="I255">
        <v>345.11599999999999</v>
      </c>
      <c r="J255">
        <v>347.19400000000002</v>
      </c>
      <c r="K255">
        <v>346.15499999999997</v>
      </c>
      <c r="L255">
        <v>0</v>
      </c>
      <c r="M255">
        <v>0</v>
      </c>
      <c r="N255">
        <v>0</v>
      </c>
    </row>
    <row r="256" spans="1:14" hidden="1" x14ac:dyDescent="0.3">
      <c r="A256">
        <v>85010</v>
      </c>
      <c r="B256">
        <v>126</v>
      </c>
      <c r="C256" s="1">
        <v>45108</v>
      </c>
      <c r="D256" s="1">
        <v>45138</v>
      </c>
      <c r="E256">
        <v>1</v>
      </c>
      <c r="F256" t="s">
        <v>81</v>
      </c>
      <c r="G256" t="s">
        <v>22</v>
      </c>
      <c r="H256" t="s">
        <v>23</v>
      </c>
      <c r="I256">
        <v>3217.248</v>
      </c>
      <c r="J256">
        <v>3215.7139999999999</v>
      </c>
      <c r="K256">
        <v>3216.4810000000002</v>
      </c>
      <c r="L256">
        <v>5918.42</v>
      </c>
      <c r="M256">
        <v>19036485.480020002</v>
      </c>
      <c r="N256">
        <v>194015.68763197999</v>
      </c>
    </row>
    <row r="257" spans="1:14" hidden="1" x14ac:dyDescent="0.3">
      <c r="A257">
        <v>85011</v>
      </c>
      <c r="B257">
        <v>126</v>
      </c>
      <c r="C257" s="1">
        <v>45108</v>
      </c>
      <c r="D257" s="1">
        <v>45138</v>
      </c>
      <c r="E257">
        <v>1</v>
      </c>
      <c r="F257" t="s">
        <v>81</v>
      </c>
      <c r="G257" t="s">
        <v>24</v>
      </c>
      <c r="H257" t="s">
        <v>25</v>
      </c>
      <c r="I257">
        <v>1.29</v>
      </c>
      <c r="J257">
        <v>1.286</v>
      </c>
      <c r="K257">
        <v>1.288</v>
      </c>
      <c r="L257">
        <v>51573.120000000003</v>
      </c>
      <c r="M257">
        <v>66426.17856</v>
      </c>
      <c r="N257">
        <v>677.0010527211</v>
      </c>
    </row>
    <row r="258" spans="1:14" hidden="1" x14ac:dyDescent="0.3">
      <c r="A258">
        <v>85012</v>
      </c>
      <c r="B258">
        <v>126</v>
      </c>
      <c r="C258" s="1">
        <v>45108</v>
      </c>
      <c r="D258" s="1">
        <v>45138</v>
      </c>
      <c r="E258">
        <v>1</v>
      </c>
      <c r="F258" t="s">
        <v>81</v>
      </c>
      <c r="G258" t="s">
        <v>26</v>
      </c>
      <c r="H258" t="s">
        <v>23</v>
      </c>
      <c r="I258">
        <v>4470.6009999999997</v>
      </c>
      <c r="J258">
        <v>4472.7809999999999</v>
      </c>
      <c r="K258">
        <v>4471.6909999999998</v>
      </c>
      <c r="L258">
        <v>5918.42</v>
      </c>
      <c r="M258">
        <v>26465345.44822</v>
      </c>
      <c r="N258">
        <v>269729.00018460001</v>
      </c>
    </row>
    <row r="259" spans="1:14" hidden="1" x14ac:dyDescent="0.3">
      <c r="A259">
        <v>85013</v>
      </c>
      <c r="B259">
        <v>126</v>
      </c>
      <c r="C259" s="1">
        <v>45108</v>
      </c>
      <c r="D259" s="1">
        <v>45138</v>
      </c>
      <c r="E259">
        <v>1</v>
      </c>
      <c r="F259" t="s">
        <v>81</v>
      </c>
      <c r="G259" t="s">
        <v>27</v>
      </c>
      <c r="H259" t="s">
        <v>23</v>
      </c>
      <c r="I259">
        <v>1466.17</v>
      </c>
      <c r="J259">
        <v>1467.366</v>
      </c>
      <c r="K259">
        <v>1466.768</v>
      </c>
      <c r="L259">
        <v>5918.42</v>
      </c>
      <c r="M259">
        <v>8680949.0665600002</v>
      </c>
      <c r="N259">
        <v>88474.330212611996</v>
      </c>
    </row>
    <row r="260" spans="1:14" hidden="1" x14ac:dyDescent="0.3">
      <c r="A260">
        <v>85014</v>
      </c>
      <c r="B260">
        <v>126</v>
      </c>
      <c r="C260" s="1">
        <v>45108</v>
      </c>
      <c r="D260" s="1">
        <v>45138</v>
      </c>
      <c r="E260">
        <v>1</v>
      </c>
      <c r="F260" t="s">
        <v>81</v>
      </c>
      <c r="G260" t="s">
        <v>28</v>
      </c>
      <c r="H260" t="s">
        <v>23</v>
      </c>
      <c r="I260">
        <v>1988.1659999999999</v>
      </c>
      <c r="J260">
        <v>1989.066</v>
      </c>
      <c r="K260">
        <v>1988.616</v>
      </c>
      <c r="L260">
        <v>5918.42</v>
      </c>
      <c r="M260">
        <v>11769464.70672</v>
      </c>
      <c r="N260">
        <v>119951.80468219001</v>
      </c>
    </row>
    <row r="261" spans="1:14" hidden="1" x14ac:dyDescent="0.3">
      <c r="A261">
        <v>85015</v>
      </c>
      <c r="B261">
        <v>126</v>
      </c>
      <c r="C261" s="1">
        <v>45108</v>
      </c>
      <c r="D261" s="1">
        <v>45138</v>
      </c>
      <c r="E261">
        <v>1</v>
      </c>
      <c r="F261" t="s">
        <v>81</v>
      </c>
      <c r="G261" t="s">
        <v>29</v>
      </c>
      <c r="H261" t="s">
        <v>25</v>
      </c>
      <c r="I261">
        <v>6.4980000000000002</v>
      </c>
      <c r="J261">
        <v>6.5049999999999999</v>
      </c>
      <c r="K261">
        <v>6.5010000000000003</v>
      </c>
      <c r="L261">
        <v>51573.120000000003</v>
      </c>
      <c r="M261">
        <v>335276.85311999999</v>
      </c>
      <c r="N261">
        <v>3417.0682016614001</v>
      </c>
    </row>
    <row r="262" spans="1:14" hidden="1" x14ac:dyDescent="0.3">
      <c r="A262">
        <v>85016</v>
      </c>
      <c r="B262">
        <v>126</v>
      </c>
      <c r="C262" s="1">
        <v>45108</v>
      </c>
      <c r="D262" s="1">
        <v>45138</v>
      </c>
      <c r="E262">
        <v>1</v>
      </c>
      <c r="F262" t="s">
        <v>81</v>
      </c>
      <c r="G262" t="s">
        <v>69</v>
      </c>
      <c r="H262" t="s">
        <v>25</v>
      </c>
      <c r="I262">
        <v>0.22500000000000001</v>
      </c>
      <c r="J262">
        <v>0.224</v>
      </c>
      <c r="K262">
        <v>0.22500000000000001</v>
      </c>
      <c r="L262">
        <v>51573.120000000003</v>
      </c>
      <c r="M262">
        <v>11603.951999999999</v>
      </c>
      <c r="N262">
        <v>118.26493545205</v>
      </c>
    </row>
    <row r="263" spans="1:14" hidden="1" x14ac:dyDescent="0.3">
      <c r="A263">
        <v>85017</v>
      </c>
      <c r="B263">
        <v>126</v>
      </c>
      <c r="C263" s="1">
        <v>45108</v>
      </c>
      <c r="D263" s="1">
        <v>45138</v>
      </c>
      <c r="E263">
        <v>1</v>
      </c>
      <c r="F263" t="s">
        <v>81</v>
      </c>
      <c r="G263" t="s">
        <v>30</v>
      </c>
      <c r="H263" t="s">
        <v>25</v>
      </c>
      <c r="I263">
        <v>1184.9349999999999</v>
      </c>
      <c r="J263">
        <v>1185.788</v>
      </c>
      <c r="K263">
        <v>1185.3610000000001</v>
      </c>
      <c r="L263">
        <v>51573.120000000003</v>
      </c>
      <c r="M263">
        <v>61132765.096320003</v>
      </c>
      <c r="N263">
        <v>623051.74289948004</v>
      </c>
    </row>
    <row r="264" spans="1:14" hidden="1" x14ac:dyDescent="0.3">
      <c r="A264">
        <v>85018</v>
      </c>
      <c r="B264">
        <v>126</v>
      </c>
      <c r="C264" s="1">
        <v>45108</v>
      </c>
      <c r="D264" s="1">
        <v>45138</v>
      </c>
      <c r="E264">
        <v>1</v>
      </c>
      <c r="F264" t="s">
        <v>81</v>
      </c>
      <c r="G264" t="s">
        <v>77</v>
      </c>
      <c r="I264">
        <v>0.17599999999999999</v>
      </c>
      <c r="J264">
        <v>0.17599999999999999</v>
      </c>
      <c r="K264">
        <v>0.17599999999999999</v>
      </c>
      <c r="L264">
        <v>0</v>
      </c>
      <c r="M264">
        <v>0</v>
      </c>
      <c r="N264">
        <v>0</v>
      </c>
    </row>
    <row r="265" spans="1:14" hidden="1" x14ac:dyDescent="0.3">
      <c r="A265">
        <v>85019</v>
      </c>
      <c r="B265">
        <v>126</v>
      </c>
      <c r="C265" s="1">
        <v>45108</v>
      </c>
      <c r="D265" s="1">
        <v>45138</v>
      </c>
      <c r="E265">
        <v>1</v>
      </c>
      <c r="F265" t="s">
        <v>81</v>
      </c>
      <c r="G265" t="s">
        <v>31</v>
      </c>
      <c r="H265" t="s">
        <v>25</v>
      </c>
      <c r="I265">
        <v>2.359</v>
      </c>
      <c r="J265">
        <v>2.3490000000000002</v>
      </c>
      <c r="K265">
        <v>2.3540000000000001</v>
      </c>
      <c r="L265">
        <v>51573.120000000003</v>
      </c>
      <c r="M265">
        <v>121403.12448</v>
      </c>
      <c r="N265">
        <v>1237.3140357962</v>
      </c>
    </row>
    <row r="266" spans="1:14" hidden="1" x14ac:dyDescent="0.3">
      <c r="A266">
        <v>85020</v>
      </c>
      <c r="B266">
        <v>126</v>
      </c>
      <c r="C266" s="1">
        <v>45108</v>
      </c>
      <c r="D266" s="1">
        <v>45138</v>
      </c>
      <c r="E266">
        <v>1</v>
      </c>
      <c r="F266" t="s">
        <v>81</v>
      </c>
      <c r="G266" t="s">
        <v>32</v>
      </c>
      <c r="H266" t="s">
        <v>25</v>
      </c>
      <c r="I266">
        <v>2.4E-2</v>
      </c>
      <c r="J266">
        <v>2.5000000000000001E-2</v>
      </c>
      <c r="K266">
        <v>2.5000000000000001E-2</v>
      </c>
      <c r="L266">
        <v>51573.120000000003</v>
      </c>
      <c r="M266">
        <v>1289.328</v>
      </c>
      <c r="N266">
        <v>13.140548383562001</v>
      </c>
    </row>
    <row r="267" spans="1:14" hidden="1" x14ac:dyDescent="0.3">
      <c r="A267">
        <v>85021</v>
      </c>
      <c r="B267">
        <v>126</v>
      </c>
      <c r="C267" s="1">
        <v>45108</v>
      </c>
      <c r="D267" s="1">
        <v>45138</v>
      </c>
      <c r="E267">
        <v>1</v>
      </c>
      <c r="F267" t="s">
        <v>81</v>
      </c>
      <c r="G267" t="s">
        <v>33</v>
      </c>
      <c r="H267" t="s">
        <v>25</v>
      </c>
      <c r="I267">
        <v>0</v>
      </c>
      <c r="J267">
        <v>0</v>
      </c>
      <c r="K267">
        <v>0</v>
      </c>
      <c r="L267">
        <v>51573.120000000003</v>
      </c>
      <c r="M267">
        <v>0</v>
      </c>
      <c r="N267">
        <v>0</v>
      </c>
    </row>
    <row r="268" spans="1:14" hidden="1" x14ac:dyDescent="0.3">
      <c r="A268">
        <v>85022</v>
      </c>
      <c r="B268">
        <v>126</v>
      </c>
      <c r="C268" s="1">
        <v>45108</v>
      </c>
      <c r="D268" s="1">
        <v>45138</v>
      </c>
      <c r="E268">
        <v>1</v>
      </c>
      <c r="F268" t="s">
        <v>81</v>
      </c>
      <c r="G268" t="s">
        <v>34</v>
      </c>
      <c r="H268" t="s">
        <v>25</v>
      </c>
      <c r="I268">
        <v>7.0000000000000001E-3</v>
      </c>
      <c r="J268">
        <v>7.0000000000000001E-3</v>
      </c>
      <c r="K268">
        <v>7.0000000000000001E-3</v>
      </c>
      <c r="L268">
        <v>51573.120000000003</v>
      </c>
      <c r="M268">
        <v>361.01184000000001</v>
      </c>
      <c r="N268">
        <v>3.6793535473972998</v>
      </c>
    </row>
    <row r="269" spans="1:14" hidden="1" x14ac:dyDescent="0.3">
      <c r="A269">
        <v>85023</v>
      </c>
      <c r="B269">
        <v>126</v>
      </c>
      <c r="C269" s="1">
        <v>45108</v>
      </c>
      <c r="D269" s="1">
        <v>45138</v>
      </c>
      <c r="E269">
        <v>1</v>
      </c>
      <c r="F269" t="s">
        <v>81</v>
      </c>
      <c r="G269" t="s">
        <v>35</v>
      </c>
      <c r="H269" t="s">
        <v>25</v>
      </c>
      <c r="I269">
        <v>1.5069999999999999</v>
      </c>
      <c r="J269">
        <v>1.516</v>
      </c>
      <c r="K269">
        <v>1.5109999999999999</v>
      </c>
      <c r="L269">
        <v>51573.120000000003</v>
      </c>
      <c r="M269">
        <v>77926.984320000003</v>
      </c>
      <c r="N269">
        <v>794.21474430246997</v>
      </c>
    </row>
    <row r="270" spans="1:14" hidden="1" x14ac:dyDescent="0.3">
      <c r="A270">
        <v>85024</v>
      </c>
      <c r="B270">
        <v>126</v>
      </c>
      <c r="C270" s="1">
        <v>45108</v>
      </c>
      <c r="D270" s="1">
        <v>45138</v>
      </c>
      <c r="E270">
        <v>1</v>
      </c>
      <c r="F270" t="s">
        <v>81</v>
      </c>
      <c r="G270" t="s">
        <v>36</v>
      </c>
      <c r="H270" t="s">
        <v>25</v>
      </c>
      <c r="I270">
        <v>0.46100000000000002</v>
      </c>
      <c r="J270">
        <v>0.46200000000000002</v>
      </c>
      <c r="K270">
        <v>0.46100000000000002</v>
      </c>
      <c r="L270">
        <v>51573.120000000003</v>
      </c>
      <c r="M270">
        <v>23775.208320000002</v>
      </c>
      <c r="N270">
        <v>242.31171219288001</v>
      </c>
    </row>
    <row r="271" spans="1:14" hidden="1" x14ac:dyDescent="0.3">
      <c r="A271">
        <v>85025</v>
      </c>
      <c r="B271">
        <v>126</v>
      </c>
      <c r="C271" s="1">
        <v>45108</v>
      </c>
      <c r="D271" s="1">
        <v>45138</v>
      </c>
      <c r="E271">
        <v>1</v>
      </c>
      <c r="F271" t="s">
        <v>81</v>
      </c>
      <c r="G271" t="s">
        <v>37</v>
      </c>
      <c r="H271" t="s">
        <v>25</v>
      </c>
      <c r="I271">
        <v>0.38600000000000001</v>
      </c>
      <c r="J271">
        <v>0.38600000000000001</v>
      </c>
      <c r="K271">
        <v>0.38600000000000001</v>
      </c>
      <c r="L271">
        <v>51573.120000000003</v>
      </c>
      <c r="M271">
        <v>19907.224320000001</v>
      </c>
      <c r="N271">
        <v>202.89006704219</v>
      </c>
    </row>
    <row r="272" spans="1:14" hidden="1" x14ac:dyDescent="0.3">
      <c r="A272">
        <v>85026</v>
      </c>
      <c r="B272">
        <v>126</v>
      </c>
      <c r="C272" s="1">
        <v>45108</v>
      </c>
      <c r="D272" s="1">
        <v>45138</v>
      </c>
      <c r="E272">
        <v>1</v>
      </c>
      <c r="F272" t="s">
        <v>81</v>
      </c>
      <c r="G272" t="s">
        <v>38</v>
      </c>
      <c r="H272" t="s">
        <v>25</v>
      </c>
      <c r="I272">
        <v>0.98799999999999999</v>
      </c>
      <c r="J272">
        <v>0.99399999999999999</v>
      </c>
      <c r="K272">
        <v>0.99099999999999999</v>
      </c>
      <c r="L272">
        <v>51573.120000000003</v>
      </c>
      <c r="M272">
        <v>51108.961920000002</v>
      </c>
      <c r="N272">
        <v>520.89133792437997</v>
      </c>
    </row>
    <row r="273" spans="1:14" hidden="1" x14ac:dyDescent="0.3">
      <c r="A273">
        <v>85027</v>
      </c>
      <c r="B273">
        <v>126</v>
      </c>
      <c r="C273" s="1">
        <v>45108</v>
      </c>
      <c r="D273" s="1">
        <v>45138</v>
      </c>
      <c r="E273">
        <v>1</v>
      </c>
      <c r="F273" t="s">
        <v>81</v>
      </c>
      <c r="G273" t="s">
        <v>79</v>
      </c>
      <c r="H273" t="s">
        <v>25</v>
      </c>
      <c r="I273">
        <v>0</v>
      </c>
      <c r="J273">
        <v>0</v>
      </c>
      <c r="K273">
        <v>0</v>
      </c>
      <c r="L273">
        <v>51573.120000000003</v>
      </c>
      <c r="M273">
        <v>0</v>
      </c>
      <c r="N273">
        <v>0</v>
      </c>
    </row>
    <row r="274" spans="1:14" hidden="1" x14ac:dyDescent="0.3">
      <c r="A274">
        <v>85028</v>
      </c>
      <c r="B274">
        <v>126</v>
      </c>
      <c r="C274" s="1">
        <v>45108</v>
      </c>
      <c r="D274" s="1">
        <v>45138</v>
      </c>
      <c r="E274">
        <v>1</v>
      </c>
      <c r="F274" t="s">
        <v>81</v>
      </c>
      <c r="G274" t="s">
        <v>82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</row>
    <row r="275" spans="1:14" hidden="1" x14ac:dyDescent="0.3">
      <c r="A275">
        <v>85029</v>
      </c>
      <c r="B275">
        <v>126</v>
      </c>
      <c r="C275" s="1">
        <v>45108</v>
      </c>
      <c r="D275" s="1">
        <v>45138</v>
      </c>
      <c r="E275">
        <v>1</v>
      </c>
      <c r="F275" t="s">
        <v>81</v>
      </c>
      <c r="G275" t="s">
        <v>39</v>
      </c>
      <c r="H275" t="s">
        <v>25</v>
      </c>
      <c r="I275">
        <v>89.212000000000003</v>
      </c>
      <c r="J275">
        <v>89.12</v>
      </c>
      <c r="K275">
        <v>89.165999999999997</v>
      </c>
      <c r="L275">
        <v>51573.120000000003</v>
      </c>
      <c r="M275">
        <v>4598568.8179200003</v>
      </c>
      <c r="N275">
        <v>46867.605486745997</v>
      </c>
    </row>
    <row r="276" spans="1:14" hidden="1" x14ac:dyDescent="0.3">
      <c r="A276">
        <v>85030</v>
      </c>
      <c r="B276">
        <v>126</v>
      </c>
      <c r="C276" s="1">
        <v>45108</v>
      </c>
      <c r="D276" s="1">
        <v>45138</v>
      </c>
      <c r="E276">
        <v>1</v>
      </c>
      <c r="F276" t="s">
        <v>81</v>
      </c>
      <c r="G276" t="s">
        <v>70</v>
      </c>
      <c r="H276" t="s">
        <v>25</v>
      </c>
      <c r="I276">
        <v>1E-3</v>
      </c>
      <c r="J276">
        <v>1E-3</v>
      </c>
      <c r="K276">
        <v>1E-3</v>
      </c>
      <c r="L276">
        <v>51573.120000000003</v>
      </c>
      <c r="M276">
        <v>51.573120000000003</v>
      </c>
      <c r="N276">
        <v>0.52562193534247004</v>
      </c>
    </row>
    <row r="277" spans="1:14" hidden="1" x14ac:dyDescent="0.3">
      <c r="A277">
        <v>85031</v>
      </c>
      <c r="B277">
        <v>126</v>
      </c>
      <c r="C277" s="1">
        <v>45108</v>
      </c>
      <c r="D277" s="1">
        <v>45138</v>
      </c>
      <c r="E277">
        <v>1</v>
      </c>
      <c r="F277" t="s">
        <v>81</v>
      </c>
      <c r="G277" t="s">
        <v>40</v>
      </c>
      <c r="H277" t="s">
        <v>25</v>
      </c>
      <c r="I277">
        <v>8.4670000000000005</v>
      </c>
      <c r="J277">
        <v>8.4649999999999999</v>
      </c>
      <c r="K277">
        <v>8.4659999999999993</v>
      </c>
      <c r="L277">
        <v>51573.120000000003</v>
      </c>
      <c r="M277">
        <v>436618.03392000002</v>
      </c>
      <c r="N277">
        <v>4449.9153046092997</v>
      </c>
    </row>
    <row r="278" spans="1:14" hidden="1" x14ac:dyDescent="0.3">
      <c r="A278">
        <v>85032</v>
      </c>
      <c r="B278">
        <v>126</v>
      </c>
      <c r="C278" s="1">
        <v>45108</v>
      </c>
      <c r="D278" s="1">
        <v>45138</v>
      </c>
      <c r="E278">
        <v>1</v>
      </c>
      <c r="F278" t="s">
        <v>81</v>
      </c>
      <c r="G278" t="s">
        <v>83</v>
      </c>
      <c r="H278" t="s">
        <v>25</v>
      </c>
      <c r="I278">
        <v>6.0000000000000001E-3</v>
      </c>
      <c r="J278">
        <v>6.0000000000000001E-3</v>
      </c>
      <c r="K278">
        <v>6.0000000000000001E-3</v>
      </c>
      <c r="L278">
        <v>51573.120000000003</v>
      </c>
      <c r="M278">
        <v>309.43871999999999</v>
      </c>
      <c r="N278">
        <v>3.1537316120547998</v>
      </c>
    </row>
    <row r="279" spans="1:14" hidden="1" x14ac:dyDescent="0.3">
      <c r="A279">
        <v>85033</v>
      </c>
      <c r="B279">
        <v>126</v>
      </c>
      <c r="C279" s="1">
        <v>45108</v>
      </c>
      <c r="D279" s="1">
        <v>45138</v>
      </c>
      <c r="E279">
        <v>1</v>
      </c>
      <c r="F279" t="s">
        <v>81</v>
      </c>
      <c r="G279" t="s">
        <v>41</v>
      </c>
      <c r="H279" t="s">
        <v>25</v>
      </c>
      <c r="I279">
        <v>1.788</v>
      </c>
      <c r="J279">
        <v>1.7909999999999999</v>
      </c>
      <c r="K279">
        <v>1.79</v>
      </c>
      <c r="L279">
        <v>51573.120000000003</v>
      </c>
      <c r="M279">
        <v>92315.8848</v>
      </c>
      <c r="N279">
        <v>940.86326426301002</v>
      </c>
    </row>
    <row r="280" spans="1:14" hidden="1" x14ac:dyDescent="0.3">
      <c r="A280">
        <v>85034</v>
      </c>
      <c r="B280">
        <v>126</v>
      </c>
      <c r="C280" s="1">
        <v>45108</v>
      </c>
      <c r="D280" s="1">
        <v>45138</v>
      </c>
      <c r="E280">
        <v>1</v>
      </c>
      <c r="F280" t="s">
        <v>81</v>
      </c>
      <c r="G280" t="s">
        <v>42</v>
      </c>
      <c r="H280" t="s">
        <v>42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</row>
    <row r="281" spans="1:14" hidden="1" x14ac:dyDescent="0.3">
      <c r="A281">
        <v>85035</v>
      </c>
      <c r="B281">
        <v>126</v>
      </c>
      <c r="C281" s="1">
        <v>45108</v>
      </c>
      <c r="D281" s="1">
        <v>45138</v>
      </c>
      <c r="E281">
        <v>1</v>
      </c>
      <c r="F281" t="s">
        <v>81</v>
      </c>
      <c r="G281" t="s">
        <v>43</v>
      </c>
      <c r="H281" t="s">
        <v>23</v>
      </c>
      <c r="I281">
        <v>1843.4069999999999</v>
      </c>
      <c r="J281">
        <v>1838.2719999999999</v>
      </c>
      <c r="K281">
        <v>1840.8389999999999</v>
      </c>
      <c r="L281">
        <v>5918.42</v>
      </c>
      <c r="M281">
        <v>10894858.35438</v>
      </c>
      <c r="N281">
        <v>111038.00843368001</v>
      </c>
    </row>
    <row r="282" spans="1:14" hidden="1" x14ac:dyDescent="0.3">
      <c r="A282">
        <v>85036</v>
      </c>
      <c r="B282">
        <v>126</v>
      </c>
      <c r="C282" s="1">
        <v>45108</v>
      </c>
      <c r="D282" s="1">
        <v>45138</v>
      </c>
      <c r="E282">
        <v>1</v>
      </c>
      <c r="F282" t="s">
        <v>81</v>
      </c>
      <c r="G282" t="s">
        <v>44</v>
      </c>
      <c r="H282" t="s">
        <v>23</v>
      </c>
      <c r="I282">
        <v>16.446000000000002</v>
      </c>
      <c r="J282">
        <v>16.661000000000001</v>
      </c>
      <c r="K282">
        <v>16.553000000000001</v>
      </c>
      <c r="L282">
        <v>5918.42</v>
      </c>
      <c r="M282">
        <v>97967.60626</v>
      </c>
      <c r="N282">
        <v>998.46437064986003</v>
      </c>
    </row>
    <row r="283" spans="1:14" hidden="1" x14ac:dyDescent="0.3">
      <c r="A283">
        <v>85037</v>
      </c>
      <c r="B283">
        <v>126</v>
      </c>
      <c r="C283" s="1">
        <v>45108</v>
      </c>
      <c r="D283" s="1">
        <v>45138</v>
      </c>
      <c r="E283">
        <v>1</v>
      </c>
      <c r="F283" t="s">
        <v>81</v>
      </c>
      <c r="G283" t="s">
        <v>45</v>
      </c>
      <c r="H283" t="s">
        <v>23</v>
      </c>
      <c r="I283">
        <v>80845.748000000007</v>
      </c>
      <c r="J283">
        <v>80741.67</v>
      </c>
      <c r="K283">
        <v>80793.709000000003</v>
      </c>
      <c r="L283">
        <v>5918.42</v>
      </c>
      <c r="M283">
        <v>478171103.21978003</v>
      </c>
      <c r="N283">
        <v>4873415.0793906003</v>
      </c>
    </row>
    <row r="284" spans="1:14" hidden="1" x14ac:dyDescent="0.3">
      <c r="A284">
        <v>85038</v>
      </c>
      <c r="B284">
        <v>126</v>
      </c>
      <c r="C284" s="1">
        <v>45108</v>
      </c>
      <c r="D284" s="1">
        <v>45138</v>
      </c>
      <c r="E284">
        <v>1</v>
      </c>
      <c r="F284" t="s">
        <v>81</v>
      </c>
      <c r="G284" t="s">
        <v>46</v>
      </c>
      <c r="H284" t="s">
        <v>46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</row>
    <row r="285" spans="1:14" hidden="1" x14ac:dyDescent="0.3">
      <c r="A285">
        <v>85039</v>
      </c>
      <c r="B285">
        <v>126</v>
      </c>
      <c r="C285" s="1">
        <v>45108</v>
      </c>
      <c r="D285" s="1">
        <v>45138</v>
      </c>
      <c r="E285">
        <v>1</v>
      </c>
      <c r="F285" t="s">
        <v>81</v>
      </c>
      <c r="G285" t="s">
        <v>71</v>
      </c>
      <c r="H285" t="s">
        <v>23</v>
      </c>
      <c r="I285">
        <v>1.841</v>
      </c>
      <c r="J285">
        <v>1.841</v>
      </c>
      <c r="K285">
        <v>1.841</v>
      </c>
      <c r="L285">
        <v>5918.42</v>
      </c>
      <c r="M285">
        <v>10895.81122</v>
      </c>
      <c r="N285">
        <v>111.04771983123</v>
      </c>
    </row>
    <row r="286" spans="1:14" hidden="1" x14ac:dyDescent="0.3">
      <c r="A286">
        <v>85040</v>
      </c>
      <c r="B286">
        <v>126</v>
      </c>
      <c r="C286" s="1">
        <v>45108</v>
      </c>
      <c r="D286" s="1">
        <v>45138</v>
      </c>
      <c r="E286">
        <v>1</v>
      </c>
      <c r="F286" t="s">
        <v>81</v>
      </c>
      <c r="G286" t="s">
        <v>72</v>
      </c>
      <c r="H286" t="s">
        <v>55</v>
      </c>
      <c r="I286">
        <v>0.40600000000000003</v>
      </c>
      <c r="J286">
        <v>0.40600000000000003</v>
      </c>
      <c r="K286">
        <v>0.40600000000000003</v>
      </c>
      <c r="L286">
        <v>72.7</v>
      </c>
      <c r="M286">
        <v>29.516200000000001</v>
      </c>
      <c r="N286">
        <v>0.30082264109589002</v>
      </c>
    </row>
    <row r="287" spans="1:14" hidden="1" x14ac:dyDescent="0.3">
      <c r="A287">
        <v>85041</v>
      </c>
      <c r="B287">
        <v>126</v>
      </c>
      <c r="C287" s="1">
        <v>45108</v>
      </c>
      <c r="D287" s="1">
        <v>45138</v>
      </c>
      <c r="E287">
        <v>1</v>
      </c>
      <c r="F287" t="s">
        <v>81</v>
      </c>
      <c r="G287" t="s">
        <v>47</v>
      </c>
      <c r="H287" t="s">
        <v>47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</row>
    <row r="288" spans="1:14" hidden="1" x14ac:dyDescent="0.3">
      <c r="A288">
        <v>85042</v>
      </c>
      <c r="B288">
        <v>126</v>
      </c>
      <c r="C288" s="1">
        <v>45108</v>
      </c>
      <c r="D288" s="1">
        <v>45138</v>
      </c>
      <c r="E288">
        <v>1</v>
      </c>
      <c r="F288" t="s">
        <v>81</v>
      </c>
      <c r="G288" t="s">
        <v>48</v>
      </c>
      <c r="H288" t="s">
        <v>16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</row>
    <row r="289" spans="1:14" hidden="1" x14ac:dyDescent="0.3">
      <c r="A289">
        <v>85043</v>
      </c>
      <c r="B289">
        <v>126</v>
      </c>
      <c r="C289" s="1">
        <v>45108</v>
      </c>
      <c r="D289" s="1">
        <v>45138</v>
      </c>
      <c r="E289">
        <v>1</v>
      </c>
      <c r="F289" t="s">
        <v>81</v>
      </c>
      <c r="G289" t="s">
        <v>49</v>
      </c>
      <c r="H289" t="s">
        <v>23</v>
      </c>
      <c r="I289">
        <v>102.809</v>
      </c>
      <c r="J289">
        <v>103.367</v>
      </c>
      <c r="K289">
        <v>103.08799999999999</v>
      </c>
      <c r="L289">
        <v>5918.42</v>
      </c>
      <c r="M289">
        <v>610118.08096000005</v>
      </c>
      <c r="N289">
        <v>6218.1897566334001</v>
      </c>
    </row>
    <row r="290" spans="1:14" hidden="1" x14ac:dyDescent="0.3">
      <c r="A290">
        <v>85044</v>
      </c>
      <c r="B290">
        <v>126</v>
      </c>
      <c r="C290" s="1">
        <v>45108</v>
      </c>
      <c r="D290" s="1">
        <v>45138</v>
      </c>
      <c r="E290">
        <v>1</v>
      </c>
      <c r="F290" t="s">
        <v>81</v>
      </c>
      <c r="G290" t="s">
        <v>50</v>
      </c>
      <c r="H290" t="s">
        <v>23</v>
      </c>
      <c r="I290">
        <v>17.332999999999998</v>
      </c>
      <c r="J290">
        <v>17.462</v>
      </c>
      <c r="K290">
        <v>17.396999999999998</v>
      </c>
      <c r="L290">
        <v>5918.42</v>
      </c>
      <c r="M290">
        <v>102962.75274</v>
      </c>
      <c r="N290">
        <v>1049.3738087474001</v>
      </c>
    </row>
    <row r="291" spans="1:14" hidden="1" x14ac:dyDescent="0.3">
      <c r="A291">
        <v>85045</v>
      </c>
      <c r="B291">
        <v>126</v>
      </c>
      <c r="C291" s="1">
        <v>45108</v>
      </c>
      <c r="D291" s="1">
        <v>45138</v>
      </c>
      <c r="E291">
        <v>1</v>
      </c>
      <c r="F291" t="s">
        <v>81</v>
      </c>
      <c r="G291" t="s">
        <v>51</v>
      </c>
      <c r="H291" t="s">
        <v>23</v>
      </c>
      <c r="I291">
        <v>634.89300000000003</v>
      </c>
      <c r="J291">
        <v>638.34799999999996</v>
      </c>
      <c r="K291">
        <v>636.62099999999998</v>
      </c>
      <c r="L291">
        <v>5918.42</v>
      </c>
      <c r="M291">
        <v>3767790.4588199998</v>
      </c>
      <c r="N291">
        <v>38400.494539207</v>
      </c>
    </row>
    <row r="292" spans="1:14" hidden="1" x14ac:dyDescent="0.3">
      <c r="A292">
        <v>85046</v>
      </c>
      <c r="B292">
        <v>126</v>
      </c>
      <c r="C292" s="1">
        <v>45108</v>
      </c>
      <c r="D292" s="1">
        <v>45138</v>
      </c>
      <c r="E292">
        <v>1</v>
      </c>
      <c r="F292" t="s">
        <v>81</v>
      </c>
      <c r="G292" t="s">
        <v>52</v>
      </c>
      <c r="H292" t="s">
        <v>23</v>
      </c>
      <c r="I292">
        <v>446.95800000000003</v>
      </c>
      <c r="J292">
        <v>450.34</v>
      </c>
      <c r="K292">
        <v>448.649</v>
      </c>
      <c r="L292">
        <v>5918.42</v>
      </c>
      <c r="M292">
        <v>2655293.2145799999</v>
      </c>
      <c r="N292">
        <v>27062.166460925</v>
      </c>
    </row>
    <row r="293" spans="1:14" hidden="1" x14ac:dyDescent="0.3">
      <c r="A293">
        <v>85047</v>
      </c>
      <c r="B293">
        <v>126</v>
      </c>
      <c r="C293" s="1">
        <v>45108</v>
      </c>
      <c r="D293" s="1">
        <v>45138</v>
      </c>
      <c r="E293">
        <v>1</v>
      </c>
      <c r="F293" t="s">
        <v>81</v>
      </c>
      <c r="G293" t="s">
        <v>54</v>
      </c>
      <c r="H293" t="s">
        <v>55</v>
      </c>
      <c r="I293">
        <v>3770.752</v>
      </c>
      <c r="J293">
        <v>3806.8130000000001</v>
      </c>
      <c r="K293">
        <v>3788.7820000000002</v>
      </c>
      <c r="L293">
        <v>72.7</v>
      </c>
      <c r="M293">
        <v>275444.45140000002</v>
      </c>
      <c r="N293">
        <v>2807.2694772822001</v>
      </c>
    </row>
    <row r="294" spans="1:14" hidden="1" x14ac:dyDescent="0.3">
      <c r="A294">
        <v>85048</v>
      </c>
      <c r="B294">
        <v>126</v>
      </c>
      <c r="C294" s="1">
        <v>45108</v>
      </c>
      <c r="D294" s="1">
        <v>45138</v>
      </c>
      <c r="E294">
        <v>1</v>
      </c>
      <c r="F294" t="s">
        <v>81</v>
      </c>
      <c r="G294" t="s">
        <v>56</v>
      </c>
      <c r="H294" t="s">
        <v>56</v>
      </c>
      <c r="I294">
        <v>3.5459999999999998</v>
      </c>
      <c r="J294">
        <v>3.54</v>
      </c>
      <c r="K294">
        <v>3.5430000000000001</v>
      </c>
      <c r="L294">
        <v>0</v>
      </c>
      <c r="M294">
        <v>0</v>
      </c>
      <c r="N294">
        <v>0</v>
      </c>
    </row>
    <row r="295" spans="1:14" hidden="1" x14ac:dyDescent="0.3">
      <c r="A295">
        <v>85049</v>
      </c>
      <c r="B295">
        <v>126</v>
      </c>
      <c r="C295" s="1">
        <v>45108</v>
      </c>
      <c r="D295" s="1">
        <v>45138</v>
      </c>
      <c r="E295">
        <v>1</v>
      </c>
      <c r="F295" t="s">
        <v>81</v>
      </c>
      <c r="G295" t="s">
        <v>57</v>
      </c>
      <c r="H295" t="s">
        <v>57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</row>
    <row r="296" spans="1:14" hidden="1" x14ac:dyDescent="0.3">
      <c r="A296">
        <v>85050</v>
      </c>
      <c r="B296">
        <v>126</v>
      </c>
      <c r="C296" s="1">
        <v>45108</v>
      </c>
      <c r="D296" s="1">
        <v>45138</v>
      </c>
      <c r="E296">
        <v>1</v>
      </c>
      <c r="F296" t="s">
        <v>81</v>
      </c>
      <c r="G296" t="s">
        <v>58</v>
      </c>
      <c r="H296" t="s">
        <v>58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</row>
    <row r="297" spans="1:14" hidden="1" x14ac:dyDescent="0.3">
      <c r="A297">
        <v>85051</v>
      </c>
      <c r="B297">
        <v>126</v>
      </c>
      <c r="C297" s="1">
        <v>45108</v>
      </c>
      <c r="D297" s="1">
        <v>45138</v>
      </c>
      <c r="E297">
        <v>1</v>
      </c>
      <c r="F297" t="s">
        <v>81</v>
      </c>
      <c r="G297" t="s">
        <v>59</v>
      </c>
      <c r="H297" t="s">
        <v>59</v>
      </c>
      <c r="I297">
        <v>1877.259</v>
      </c>
      <c r="J297">
        <v>1876.079</v>
      </c>
      <c r="K297">
        <v>1876.6690000000001</v>
      </c>
      <c r="L297">
        <v>0</v>
      </c>
      <c r="M297">
        <v>0</v>
      </c>
      <c r="N297">
        <v>0</v>
      </c>
    </row>
    <row r="298" spans="1:14" hidden="1" x14ac:dyDescent="0.3">
      <c r="A298">
        <v>85052</v>
      </c>
      <c r="B298">
        <v>126</v>
      </c>
      <c r="C298" s="1">
        <v>45108</v>
      </c>
      <c r="D298" s="1">
        <v>45138</v>
      </c>
      <c r="E298">
        <v>1</v>
      </c>
      <c r="F298" t="s">
        <v>81</v>
      </c>
      <c r="G298" t="s">
        <v>60</v>
      </c>
      <c r="H298" t="s">
        <v>60</v>
      </c>
      <c r="I298">
        <v>779.10599999999999</v>
      </c>
      <c r="J298">
        <v>778.55200000000002</v>
      </c>
      <c r="K298">
        <v>778.82899999999995</v>
      </c>
      <c r="L298">
        <v>0</v>
      </c>
      <c r="M298">
        <v>0</v>
      </c>
      <c r="N298">
        <v>0</v>
      </c>
    </row>
    <row r="299" spans="1:14" hidden="1" x14ac:dyDescent="0.3">
      <c r="A299">
        <v>85053</v>
      </c>
      <c r="B299">
        <v>126</v>
      </c>
      <c r="C299" s="1">
        <v>45108</v>
      </c>
      <c r="D299" s="1">
        <v>45138</v>
      </c>
      <c r="E299">
        <v>1</v>
      </c>
      <c r="F299" t="s">
        <v>81</v>
      </c>
      <c r="G299" t="s">
        <v>61</v>
      </c>
      <c r="H299" t="s">
        <v>55</v>
      </c>
      <c r="I299">
        <v>33865.129999999997</v>
      </c>
      <c r="J299">
        <v>33871.322</v>
      </c>
      <c r="K299">
        <v>33868.226000000002</v>
      </c>
      <c r="L299">
        <v>72.7</v>
      </c>
      <c r="M299">
        <v>2462220.0301999999</v>
      </c>
      <c r="N299">
        <v>25094.406883134001</v>
      </c>
    </row>
    <row r="300" spans="1:14" hidden="1" x14ac:dyDescent="0.3">
      <c r="A300">
        <v>85054</v>
      </c>
      <c r="B300">
        <v>126</v>
      </c>
      <c r="C300" s="1">
        <v>45108</v>
      </c>
      <c r="D300" s="1">
        <v>45138</v>
      </c>
      <c r="E300">
        <v>1</v>
      </c>
      <c r="F300" t="s">
        <v>81</v>
      </c>
      <c r="G300" t="s">
        <v>73</v>
      </c>
      <c r="H300" t="s">
        <v>55</v>
      </c>
      <c r="I300">
        <v>0</v>
      </c>
      <c r="J300">
        <v>0</v>
      </c>
      <c r="K300">
        <v>0</v>
      </c>
      <c r="L300">
        <v>72.7</v>
      </c>
      <c r="M300">
        <v>0</v>
      </c>
      <c r="N300">
        <v>0</v>
      </c>
    </row>
    <row r="301" spans="1:14" hidden="1" x14ac:dyDescent="0.3">
      <c r="A301">
        <v>85055</v>
      </c>
      <c r="B301">
        <v>126</v>
      </c>
      <c r="C301" s="1">
        <v>45108</v>
      </c>
      <c r="D301" s="1">
        <v>45138</v>
      </c>
      <c r="E301">
        <v>1</v>
      </c>
      <c r="F301" t="s">
        <v>81</v>
      </c>
      <c r="G301" t="s">
        <v>62</v>
      </c>
      <c r="H301" t="s">
        <v>55</v>
      </c>
      <c r="I301">
        <v>301340.66399999999</v>
      </c>
      <c r="J301">
        <v>301275.995</v>
      </c>
      <c r="K301">
        <v>301308.33</v>
      </c>
      <c r="L301">
        <v>72.7</v>
      </c>
      <c r="M301">
        <v>21905115.590999998</v>
      </c>
      <c r="N301">
        <v>223252.13698225</v>
      </c>
    </row>
    <row r="302" spans="1:14" hidden="1" x14ac:dyDescent="0.3">
      <c r="A302">
        <v>85056</v>
      </c>
      <c r="B302">
        <v>126</v>
      </c>
      <c r="C302" s="1">
        <v>45108</v>
      </c>
      <c r="D302" s="1">
        <v>45138</v>
      </c>
      <c r="E302">
        <v>1</v>
      </c>
      <c r="F302" t="s">
        <v>81</v>
      </c>
      <c r="G302" t="s">
        <v>63</v>
      </c>
      <c r="H302" t="s">
        <v>55</v>
      </c>
      <c r="I302">
        <v>17.841999999999999</v>
      </c>
      <c r="J302">
        <v>17.841999999999999</v>
      </c>
      <c r="K302">
        <v>17.841999999999999</v>
      </c>
      <c r="L302">
        <v>72.7</v>
      </c>
      <c r="M302">
        <v>1297.1134</v>
      </c>
      <c r="N302">
        <v>13.219895473973001</v>
      </c>
    </row>
    <row r="303" spans="1:14" hidden="1" x14ac:dyDescent="0.3">
      <c r="A303">
        <v>85057</v>
      </c>
      <c r="B303">
        <v>126</v>
      </c>
      <c r="C303" s="1">
        <v>45108</v>
      </c>
      <c r="D303" s="1">
        <v>45138</v>
      </c>
      <c r="E303">
        <v>1</v>
      </c>
      <c r="F303" t="s">
        <v>81</v>
      </c>
      <c r="G303" t="s">
        <v>64</v>
      </c>
      <c r="H303" t="s">
        <v>55</v>
      </c>
      <c r="I303">
        <v>14806.269</v>
      </c>
      <c r="J303">
        <v>14753.596</v>
      </c>
      <c r="K303">
        <v>14779.932000000001</v>
      </c>
      <c r="L303">
        <v>72.7</v>
      </c>
      <c r="M303">
        <v>1074501.0563999999</v>
      </c>
      <c r="N303">
        <v>10951.079259747999</v>
      </c>
    </row>
    <row r="304" spans="1:14" hidden="1" x14ac:dyDescent="0.3">
      <c r="A304">
        <v>85058</v>
      </c>
      <c r="B304">
        <v>126</v>
      </c>
      <c r="C304" s="1">
        <v>45108</v>
      </c>
      <c r="D304" s="1">
        <v>45138</v>
      </c>
      <c r="E304">
        <v>1</v>
      </c>
      <c r="F304" t="s">
        <v>81</v>
      </c>
      <c r="G304" t="s">
        <v>65</v>
      </c>
      <c r="H304" t="s">
        <v>65</v>
      </c>
      <c r="I304">
        <v>129.39099999999999</v>
      </c>
      <c r="J304">
        <v>128.91499999999999</v>
      </c>
      <c r="K304">
        <v>129.15299999999999</v>
      </c>
      <c r="L304">
        <v>0</v>
      </c>
      <c r="M304">
        <v>0</v>
      </c>
      <c r="N304">
        <v>0</v>
      </c>
    </row>
    <row r="305" spans="1:14" hidden="1" x14ac:dyDescent="0.3">
      <c r="A305">
        <v>85059</v>
      </c>
      <c r="B305">
        <v>126</v>
      </c>
      <c r="C305" s="1">
        <v>45108</v>
      </c>
      <c r="D305" s="1">
        <v>45138</v>
      </c>
      <c r="E305">
        <v>1</v>
      </c>
      <c r="F305" t="s">
        <v>81</v>
      </c>
      <c r="G305" t="s">
        <v>66</v>
      </c>
      <c r="H305" t="s">
        <v>66</v>
      </c>
      <c r="I305">
        <v>93.072000000000003</v>
      </c>
      <c r="J305">
        <v>92.233999999999995</v>
      </c>
      <c r="K305">
        <v>92.653000000000006</v>
      </c>
      <c r="L305">
        <v>0</v>
      </c>
      <c r="M305">
        <v>0</v>
      </c>
      <c r="N305">
        <v>0</v>
      </c>
    </row>
    <row r="306" spans="1:14" hidden="1" x14ac:dyDescent="0.3">
      <c r="A306">
        <v>85060</v>
      </c>
      <c r="B306">
        <v>126</v>
      </c>
      <c r="C306" s="1">
        <v>45108</v>
      </c>
      <c r="D306" s="1">
        <v>45138</v>
      </c>
      <c r="E306">
        <v>1</v>
      </c>
      <c r="F306" t="s">
        <v>81</v>
      </c>
      <c r="G306" t="s">
        <v>67</v>
      </c>
      <c r="H306" t="s">
        <v>46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</row>
    <row r="307" spans="1:14" hidden="1" x14ac:dyDescent="0.3">
      <c r="A307">
        <v>85061</v>
      </c>
      <c r="B307">
        <v>126</v>
      </c>
      <c r="C307" s="1">
        <v>45108</v>
      </c>
      <c r="D307" s="1">
        <v>45138</v>
      </c>
      <c r="E307">
        <v>2</v>
      </c>
      <c r="F307" t="s">
        <v>84</v>
      </c>
      <c r="G307" t="s">
        <v>15</v>
      </c>
      <c r="H307" t="s">
        <v>16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</row>
    <row r="308" spans="1:14" hidden="1" x14ac:dyDescent="0.3">
      <c r="A308">
        <v>85062</v>
      </c>
      <c r="B308">
        <v>126</v>
      </c>
      <c r="C308" s="1">
        <v>45108</v>
      </c>
      <c r="D308" s="1">
        <v>45138</v>
      </c>
      <c r="E308">
        <v>2</v>
      </c>
      <c r="F308" t="s">
        <v>84</v>
      </c>
      <c r="G308" t="s">
        <v>16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</row>
    <row r="309" spans="1:14" hidden="1" x14ac:dyDescent="0.3">
      <c r="A309">
        <v>85063</v>
      </c>
      <c r="B309">
        <v>126</v>
      </c>
      <c r="C309" s="1">
        <v>45108</v>
      </c>
      <c r="D309" s="1">
        <v>45138</v>
      </c>
      <c r="E309">
        <v>2</v>
      </c>
      <c r="F309" t="s">
        <v>84</v>
      </c>
      <c r="G309" t="s">
        <v>17</v>
      </c>
      <c r="H309" t="s">
        <v>18</v>
      </c>
      <c r="I309">
        <v>7.1159999999999997</v>
      </c>
      <c r="J309">
        <v>7.1550000000000002</v>
      </c>
      <c r="K309">
        <v>7.1360000000000001</v>
      </c>
      <c r="L309">
        <v>0</v>
      </c>
      <c r="M309">
        <v>0</v>
      </c>
      <c r="N309">
        <v>0</v>
      </c>
    </row>
    <row r="310" spans="1:14" hidden="1" x14ac:dyDescent="0.3">
      <c r="A310">
        <v>85064</v>
      </c>
      <c r="B310">
        <v>126</v>
      </c>
      <c r="C310" s="1">
        <v>45108</v>
      </c>
      <c r="D310" s="1">
        <v>45138</v>
      </c>
      <c r="E310">
        <v>2</v>
      </c>
      <c r="F310" t="s">
        <v>84</v>
      </c>
      <c r="G310" t="s">
        <v>19</v>
      </c>
      <c r="H310" t="s">
        <v>18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</row>
    <row r="311" spans="1:14" hidden="1" x14ac:dyDescent="0.3">
      <c r="A311">
        <v>85065</v>
      </c>
      <c r="B311">
        <v>126</v>
      </c>
      <c r="C311" s="1">
        <v>45108</v>
      </c>
      <c r="D311" s="1">
        <v>45138</v>
      </c>
      <c r="E311">
        <v>2</v>
      </c>
      <c r="F311" t="s">
        <v>84</v>
      </c>
      <c r="G311" t="s">
        <v>20</v>
      </c>
      <c r="H311" t="s">
        <v>18</v>
      </c>
      <c r="I311">
        <v>88.926000000000002</v>
      </c>
      <c r="J311">
        <v>88.856999999999999</v>
      </c>
      <c r="K311">
        <v>88.891000000000005</v>
      </c>
      <c r="L311">
        <v>0</v>
      </c>
      <c r="M311">
        <v>0</v>
      </c>
      <c r="N311">
        <v>0</v>
      </c>
    </row>
    <row r="312" spans="1:14" hidden="1" x14ac:dyDescent="0.3">
      <c r="A312">
        <v>85066</v>
      </c>
      <c r="B312">
        <v>126</v>
      </c>
      <c r="C312" s="1">
        <v>45108</v>
      </c>
      <c r="D312" s="1">
        <v>45138</v>
      </c>
      <c r="E312">
        <v>2</v>
      </c>
      <c r="F312" t="s">
        <v>84</v>
      </c>
      <c r="G312" t="s">
        <v>21</v>
      </c>
      <c r="H312" t="s">
        <v>18</v>
      </c>
      <c r="I312">
        <v>35.494999999999997</v>
      </c>
      <c r="J312">
        <v>35.51</v>
      </c>
      <c r="K312">
        <v>35.503</v>
      </c>
      <c r="L312">
        <v>0</v>
      </c>
      <c r="M312">
        <v>0</v>
      </c>
      <c r="N312">
        <v>0</v>
      </c>
    </row>
    <row r="313" spans="1:14" hidden="1" x14ac:dyDescent="0.3">
      <c r="A313">
        <v>85067</v>
      </c>
      <c r="B313">
        <v>126</v>
      </c>
      <c r="C313" s="1">
        <v>45108</v>
      </c>
      <c r="D313" s="1">
        <v>45138</v>
      </c>
      <c r="E313">
        <v>2</v>
      </c>
      <c r="F313" t="s">
        <v>84</v>
      </c>
      <c r="G313" t="s">
        <v>22</v>
      </c>
      <c r="H313" t="s">
        <v>23</v>
      </c>
      <c r="I313">
        <v>1951.0419999999999</v>
      </c>
      <c r="J313">
        <v>1950.4159999999999</v>
      </c>
      <c r="K313">
        <v>1950.729</v>
      </c>
      <c r="L313">
        <v>5915.11</v>
      </c>
      <c r="M313">
        <v>11538776.615189999</v>
      </c>
      <c r="N313">
        <v>117600.68221509</v>
      </c>
    </row>
    <row r="314" spans="1:14" hidden="1" x14ac:dyDescent="0.3">
      <c r="A314">
        <v>85068</v>
      </c>
      <c r="B314">
        <v>126</v>
      </c>
      <c r="C314" s="1">
        <v>45108</v>
      </c>
      <c r="D314" s="1">
        <v>45138</v>
      </c>
      <c r="E314">
        <v>2</v>
      </c>
      <c r="F314" t="s">
        <v>84</v>
      </c>
      <c r="G314" t="s">
        <v>24</v>
      </c>
      <c r="H314" t="s">
        <v>25</v>
      </c>
      <c r="I314">
        <v>4.6029999999999998</v>
      </c>
      <c r="J314">
        <v>4.5540000000000003</v>
      </c>
      <c r="K314">
        <v>4.5789999999999997</v>
      </c>
      <c r="L314">
        <v>55095.98</v>
      </c>
      <c r="M314">
        <v>252284.49242</v>
      </c>
      <c r="N314">
        <v>2571.2282515134002</v>
      </c>
    </row>
    <row r="315" spans="1:14" hidden="1" x14ac:dyDescent="0.3">
      <c r="A315">
        <v>85069</v>
      </c>
      <c r="B315">
        <v>126</v>
      </c>
      <c r="C315" s="1">
        <v>45108</v>
      </c>
      <c r="D315" s="1">
        <v>45138</v>
      </c>
      <c r="E315">
        <v>2</v>
      </c>
      <c r="F315" t="s">
        <v>84</v>
      </c>
      <c r="G315" t="s">
        <v>26</v>
      </c>
      <c r="H315" t="s">
        <v>23</v>
      </c>
      <c r="I315">
        <v>2228.4079999999999</v>
      </c>
      <c r="J315">
        <v>2226.6979999999999</v>
      </c>
      <c r="K315">
        <v>2227.5529999999999</v>
      </c>
      <c r="L315">
        <v>5915.11</v>
      </c>
      <c r="M315">
        <v>13176221.025830001</v>
      </c>
      <c r="N315">
        <v>134289.15675640001</v>
      </c>
    </row>
    <row r="316" spans="1:14" hidden="1" x14ac:dyDescent="0.3">
      <c r="A316">
        <v>85070</v>
      </c>
      <c r="B316">
        <v>126</v>
      </c>
      <c r="C316" s="1">
        <v>45108</v>
      </c>
      <c r="D316" s="1">
        <v>45138</v>
      </c>
      <c r="E316">
        <v>2</v>
      </c>
      <c r="F316" t="s">
        <v>84</v>
      </c>
      <c r="G316" t="s">
        <v>27</v>
      </c>
      <c r="H316" t="s">
        <v>23</v>
      </c>
      <c r="I316">
        <v>675.25699999999995</v>
      </c>
      <c r="J316">
        <v>673.303</v>
      </c>
      <c r="K316">
        <v>674.28</v>
      </c>
      <c r="L316">
        <v>5915.11</v>
      </c>
      <c r="M316">
        <v>3988440.3708000001</v>
      </c>
      <c r="N316">
        <v>40649.310080481999</v>
      </c>
    </row>
    <row r="317" spans="1:14" hidden="1" x14ac:dyDescent="0.3">
      <c r="A317">
        <v>85071</v>
      </c>
      <c r="B317">
        <v>126</v>
      </c>
      <c r="C317" s="1">
        <v>45108</v>
      </c>
      <c r="D317" s="1">
        <v>45138</v>
      </c>
      <c r="E317">
        <v>2</v>
      </c>
      <c r="F317" t="s">
        <v>84</v>
      </c>
      <c r="G317" t="s">
        <v>28</v>
      </c>
      <c r="H317" t="s">
        <v>23</v>
      </c>
      <c r="I317">
        <v>1233.576</v>
      </c>
      <c r="J317">
        <v>1210.4269999999999</v>
      </c>
      <c r="K317">
        <v>1222.002</v>
      </c>
      <c r="L317">
        <v>5915.11</v>
      </c>
      <c r="M317">
        <v>7228276.2502199998</v>
      </c>
      <c r="N317">
        <v>73669.007262515996</v>
      </c>
    </row>
    <row r="318" spans="1:14" hidden="1" x14ac:dyDescent="0.3">
      <c r="A318">
        <v>85072</v>
      </c>
      <c r="B318">
        <v>126</v>
      </c>
      <c r="C318" s="1">
        <v>45108</v>
      </c>
      <c r="D318" s="1">
        <v>45138</v>
      </c>
      <c r="E318">
        <v>2</v>
      </c>
      <c r="F318" t="s">
        <v>84</v>
      </c>
      <c r="G318" t="s">
        <v>29</v>
      </c>
      <c r="H318" t="s">
        <v>25</v>
      </c>
      <c r="I318">
        <v>6.0339999999999998</v>
      </c>
      <c r="J318">
        <v>6.0369999999999999</v>
      </c>
      <c r="K318">
        <v>6.0359999999999996</v>
      </c>
      <c r="L318">
        <v>55095.98</v>
      </c>
      <c r="M318">
        <v>332559.33528</v>
      </c>
      <c r="N318">
        <v>3389.3718554564002</v>
      </c>
    </row>
    <row r="319" spans="1:14" hidden="1" x14ac:dyDescent="0.3">
      <c r="A319">
        <v>85073</v>
      </c>
      <c r="B319">
        <v>126</v>
      </c>
      <c r="C319" s="1">
        <v>45108</v>
      </c>
      <c r="D319" s="1">
        <v>45138</v>
      </c>
      <c r="E319">
        <v>2</v>
      </c>
      <c r="F319" t="s">
        <v>84</v>
      </c>
      <c r="G319" t="s">
        <v>30</v>
      </c>
      <c r="H319" t="s">
        <v>25</v>
      </c>
      <c r="I319">
        <v>612.26700000000005</v>
      </c>
      <c r="J319">
        <v>609.38499999999999</v>
      </c>
      <c r="K319">
        <v>610.82600000000002</v>
      </c>
      <c r="L319">
        <v>55095.98</v>
      </c>
      <c r="M319">
        <v>33654057.07948</v>
      </c>
      <c r="N319">
        <v>342994.77352236997</v>
      </c>
    </row>
    <row r="320" spans="1:14" hidden="1" x14ac:dyDescent="0.3">
      <c r="A320">
        <v>85074</v>
      </c>
      <c r="B320">
        <v>126</v>
      </c>
      <c r="C320" s="1">
        <v>45108</v>
      </c>
      <c r="D320" s="1">
        <v>45138</v>
      </c>
      <c r="E320">
        <v>2</v>
      </c>
      <c r="F320" t="s">
        <v>84</v>
      </c>
      <c r="G320" t="s">
        <v>31</v>
      </c>
      <c r="H320" t="s">
        <v>25</v>
      </c>
      <c r="I320">
        <v>1.389</v>
      </c>
      <c r="J320">
        <v>1.389</v>
      </c>
      <c r="K320">
        <v>1.389</v>
      </c>
      <c r="L320">
        <v>55095.98</v>
      </c>
      <c r="M320">
        <v>76528.316219999993</v>
      </c>
      <c r="N320">
        <v>779.95982558466005</v>
      </c>
    </row>
    <row r="321" spans="1:14" hidden="1" x14ac:dyDescent="0.3">
      <c r="A321">
        <v>85075</v>
      </c>
      <c r="B321">
        <v>126</v>
      </c>
      <c r="C321" s="1">
        <v>45108</v>
      </c>
      <c r="D321" s="1">
        <v>45138</v>
      </c>
      <c r="E321">
        <v>2</v>
      </c>
      <c r="F321" t="s">
        <v>84</v>
      </c>
      <c r="G321" t="s">
        <v>32</v>
      </c>
      <c r="H321" t="s">
        <v>25</v>
      </c>
      <c r="I321">
        <v>1.4999999999999999E-2</v>
      </c>
      <c r="J321">
        <v>1.4999999999999999E-2</v>
      </c>
      <c r="K321">
        <v>1.4999999999999999E-2</v>
      </c>
      <c r="L321">
        <v>55095.98</v>
      </c>
      <c r="M321">
        <v>826.43970000000002</v>
      </c>
      <c r="N321">
        <v>8.4228922849314998</v>
      </c>
    </row>
    <row r="322" spans="1:14" hidden="1" x14ac:dyDescent="0.3">
      <c r="A322">
        <v>85076</v>
      </c>
      <c r="B322">
        <v>126</v>
      </c>
      <c r="C322" s="1">
        <v>45108</v>
      </c>
      <c r="D322" s="1">
        <v>45138</v>
      </c>
      <c r="E322">
        <v>2</v>
      </c>
      <c r="F322" t="s">
        <v>84</v>
      </c>
      <c r="G322" t="s">
        <v>35</v>
      </c>
      <c r="H322" t="s">
        <v>25</v>
      </c>
      <c r="I322">
        <v>1.1819999999999999</v>
      </c>
      <c r="J322">
        <v>1.177</v>
      </c>
      <c r="K322">
        <v>1.18</v>
      </c>
      <c r="L322">
        <v>55095.98</v>
      </c>
      <c r="M322">
        <v>65013.256399999998</v>
      </c>
      <c r="N322">
        <v>662.60085974795004</v>
      </c>
    </row>
    <row r="323" spans="1:14" hidden="1" x14ac:dyDescent="0.3">
      <c r="A323">
        <v>85077</v>
      </c>
      <c r="B323">
        <v>126</v>
      </c>
      <c r="C323" s="1">
        <v>45108</v>
      </c>
      <c r="D323" s="1">
        <v>45138</v>
      </c>
      <c r="E323">
        <v>2</v>
      </c>
      <c r="F323" t="s">
        <v>84</v>
      </c>
      <c r="G323" t="s">
        <v>36</v>
      </c>
      <c r="H323" t="s">
        <v>25</v>
      </c>
      <c r="I323">
        <v>3.0000000000000001E-3</v>
      </c>
      <c r="J323">
        <v>0</v>
      </c>
      <c r="K323">
        <v>2E-3</v>
      </c>
      <c r="L323">
        <v>55095.98</v>
      </c>
      <c r="M323">
        <v>110.19195999999999</v>
      </c>
      <c r="N323">
        <v>1.1230523046575001</v>
      </c>
    </row>
    <row r="324" spans="1:14" hidden="1" x14ac:dyDescent="0.3">
      <c r="A324">
        <v>85078</v>
      </c>
      <c r="B324">
        <v>126</v>
      </c>
      <c r="C324" s="1">
        <v>45108</v>
      </c>
      <c r="D324" s="1">
        <v>45138</v>
      </c>
      <c r="E324">
        <v>2</v>
      </c>
      <c r="F324" t="s">
        <v>84</v>
      </c>
      <c r="G324" t="s">
        <v>37</v>
      </c>
      <c r="H324" t="s">
        <v>25</v>
      </c>
      <c r="I324">
        <v>0.309</v>
      </c>
      <c r="J324">
        <v>0.307</v>
      </c>
      <c r="K324">
        <v>0.308</v>
      </c>
      <c r="L324">
        <v>55095.98</v>
      </c>
      <c r="M324">
        <v>16969.561839999998</v>
      </c>
      <c r="N324">
        <v>172.95005491725999</v>
      </c>
    </row>
    <row r="325" spans="1:14" hidden="1" x14ac:dyDescent="0.3">
      <c r="A325">
        <v>85079</v>
      </c>
      <c r="B325">
        <v>126</v>
      </c>
      <c r="C325" s="1">
        <v>45108</v>
      </c>
      <c r="D325" s="1">
        <v>45138</v>
      </c>
      <c r="E325">
        <v>2</v>
      </c>
      <c r="F325" t="s">
        <v>84</v>
      </c>
      <c r="G325" t="s">
        <v>38</v>
      </c>
      <c r="H325" t="s">
        <v>25</v>
      </c>
      <c r="I325">
        <v>2.1000000000000001E-2</v>
      </c>
      <c r="J325">
        <v>2.1000000000000001E-2</v>
      </c>
      <c r="K325">
        <v>2.1000000000000001E-2</v>
      </c>
      <c r="L325">
        <v>55095.98</v>
      </c>
      <c r="M325">
        <v>1157.01558</v>
      </c>
      <c r="N325">
        <v>11.792049198903999</v>
      </c>
    </row>
    <row r="326" spans="1:14" hidden="1" x14ac:dyDescent="0.3">
      <c r="A326">
        <v>85080</v>
      </c>
      <c r="B326">
        <v>126</v>
      </c>
      <c r="C326" s="1">
        <v>45108</v>
      </c>
      <c r="D326" s="1">
        <v>45138</v>
      </c>
      <c r="E326">
        <v>2</v>
      </c>
      <c r="F326" t="s">
        <v>84</v>
      </c>
      <c r="G326" t="s">
        <v>39</v>
      </c>
      <c r="H326" t="s">
        <v>25</v>
      </c>
      <c r="I326">
        <v>34.668999999999997</v>
      </c>
      <c r="J326">
        <v>34.523000000000003</v>
      </c>
      <c r="K326">
        <v>34.595999999999997</v>
      </c>
      <c r="L326">
        <v>55095.98</v>
      </c>
      <c r="M326">
        <v>1906100.5240799999</v>
      </c>
      <c r="N326">
        <v>19426.558765966001</v>
      </c>
    </row>
    <row r="327" spans="1:14" hidden="1" x14ac:dyDescent="0.3">
      <c r="A327">
        <v>85081</v>
      </c>
      <c r="B327">
        <v>126</v>
      </c>
      <c r="C327" s="1">
        <v>45108</v>
      </c>
      <c r="D327" s="1">
        <v>45138</v>
      </c>
      <c r="E327">
        <v>2</v>
      </c>
      <c r="F327" t="s">
        <v>84</v>
      </c>
      <c r="G327" t="s">
        <v>70</v>
      </c>
      <c r="H327" t="s">
        <v>25</v>
      </c>
      <c r="I327">
        <v>0</v>
      </c>
      <c r="J327">
        <v>0</v>
      </c>
      <c r="K327">
        <v>0</v>
      </c>
      <c r="L327">
        <v>55095.98</v>
      </c>
      <c r="M327">
        <v>0</v>
      </c>
      <c r="N327">
        <v>0</v>
      </c>
    </row>
    <row r="328" spans="1:14" hidden="1" x14ac:dyDescent="0.3">
      <c r="A328">
        <v>85082</v>
      </c>
      <c r="B328">
        <v>126</v>
      </c>
      <c r="C328" s="1">
        <v>45108</v>
      </c>
      <c r="D328" s="1">
        <v>45138</v>
      </c>
      <c r="E328">
        <v>2</v>
      </c>
      <c r="F328" t="s">
        <v>84</v>
      </c>
      <c r="G328" t="s">
        <v>40</v>
      </c>
      <c r="H328" t="s">
        <v>25</v>
      </c>
      <c r="I328">
        <v>3.758</v>
      </c>
      <c r="J328">
        <v>3.7490000000000001</v>
      </c>
      <c r="K328">
        <v>3.754</v>
      </c>
      <c r="L328">
        <v>55095.98</v>
      </c>
      <c r="M328">
        <v>206830.30892000001</v>
      </c>
      <c r="N328">
        <v>2107.9691758422</v>
      </c>
    </row>
    <row r="329" spans="1:14" hidden="1" x14ac:dyDescent="0.3">
      <c r="A329">
        <v>85083</v>
      </c>
      <c r="B329">
        <v>126</v>
      </c>
      <c r="C329" s="1">
        <v>45108</v>
      </c>
      <c r="D329" s="1">
        <v>45138</v>
      </c>
      <c r="E329">
        <v>2</v>
      </c>
      <c r="F329" t="s">
        <v>84</v>
      </c>
      <c r="G329" t="s">
        <v>41</v>
      </c>
      <c r="H329" t="s">
        <v>25</v>
      </c>
      <c r="I329">
        <v>0.93700000000000006</v>
      </c>
      <c r="J329">
        <v>0.93700000000000006</v>
      </c>
      <c r="K329">
        <v>0.93700000000000006</v>
      </c>
      <c r="L329">
        <v>55095.98</v>
      </c>
      <c r="M329">
        <v>51624.933259999998</v>
      </c>
      <c r="N329">
        <v>526.15000473204998</v>
      </c>
    </row>
    <row r="330" spans="1:14" hidden="1" x14ac:dyDescent="0.3">
      <c r="A330">
        <v>85084</v>
      </c>
      <c r="B330">
        <v>126</v>
      </c>
      <c r="C330" s="1">
        <v>45108</v>
      </c>
      <c r="D330" s="1">
        <v>45138</v>
      </c>
      <c r="E330">
        <v>2</v>
      </c>
      <c r="F330" t="s">
        <v>84</v>
      </c>
      <c r="G330" t="s">
        <v>85</v>
      </c>
      <c r="H330" t="s">
        <v>25</v>
      </c>
      <c r="I330">
        <v>1E-3</v>
      </c>
      <c r="J330">
        <v>1E-3</v>
      </c>
      <c r="K330">
        <v>1E-3</v>
      </c>
      <c r="L330">
        <v>55095.98</v>
      </c>
      <c r="M330">
        <v>55.095979999999997</v>
      </c>
      <c r="N330">
        <v>0.56152615232877001</v>
      </c>
    </row>
    <row r="331" spans="1:14" hidden="1" x14ac:dyDescent="0.3">
      <c r="A331">
        <v>85085</v>
      </c>
      <c r="B331">
        <v>126</v>
      </c>
      <c r="C331" s="1">
        <v>45108</v>
      </c>
      <c r="D331" s="1">
        <v>45138</v>
      </c>
      <c r="E331">
        <v>2</v>
      </c>
      <c r="F331" t="s">
        <v>84</v>
      </c>
      <c r="G331" t="s">
        <v>42</v>
      </c>
      <c r="H331" t="s">
        <v>42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0</v>
      </c>
    </row>
    <row r="332" spans="1:14" hidden="1" x14ac:dyDescent="0.3">
      <c r="A332">
        <v>85086</v>
      </c>
      <c r="B332">
        <v>126</v>
      </c>
      <c r="C332" s="1">
        <v>45108</v>
      </c>
      <c r="D332" s="1">
        <v>45138</v>
      </c>
      <c r="E332">
        <v>2</v>
      </c>
      <c r="F332" t="s">
        <v>84</v>
      </c>
      <c r="G332" t="s">
        <v>43</v>
      </c>
      <c r="H332" t="s">
        <v>23</v>
      </c>
      <c r="I332">
        <v>885.19899999999996</v>
      </c>
      <c r="J332">
        <v>882.11099999999999</v>
      </c>
      <c r="K332">
        <v>883.65499999999997</v>
      </c>
      <c r="L332">
        <v>5915.11</v>
      </c>
      <c r="M332">
        <v>5226916.5270499997</v>
      </c>
      <c r="N332">
        <v>53271.587618152997</v>
      </c>
    </row>
    <row r="333" spans="1:14" hidden="1" x14ac:dyDescent="0.3">
      <c r="A333">
        <v>85087</v>
      </c>
      <c r="B333">
        <v>126</v>
      </c>
      <c r="C333" s="1">
        <v>45108</v>
      </c>
      <c r="D333" s="1">
        <v>45138</v>
      </c>
      <c r="E333">
        <v>2</v>
      </c>
      <c r="F333" t="s">
        <v>84</v>
      </c>
      <c r="G333" t="s">
        <v>44</v>
      </c>
      <c r="H333" t="s">
        <v>23</v>
      </c>
      <c r="I333">
        <v>9.4019999999999992</v>
      </c>
      <c r="J333">
        <v>9.5510000000000002</v>
      </c>
      <c r="K333">
        <v>9.4770000000000003</v>
      </c>
      <c r="L333">
        <v>5915.11</v>
      </c>
      <c r="M333">
        <v>56057.497470000002</v>
      </c>
      <c r="N333">
        <v>571.32572763944995</v>
      </c>
    </row>
    <row r="334" spans="1:14" hidden="1" x14ac:dyDescent="0.3">
      <c r="A334">
        <v>85088</v>
      </c>
      <c r="B334">
        <v>126</v>
      </c>
      <c r="C334" s="1">
        <v>45108</v>
      </c>
      <c r="D334" s="1">
        <v>45138</v>
      </c>
      <c r="E334">
        <v>2</v>
      </c>
      <c r="F334" t="s">
        <v>84</v>
      </c>
      <c r="G334" t="s">
        <v>45</v>
      </c>
      <c r="H334" t="s">
        <v>23</v>
      </c>
      <c r="I334">
        <v>42379.838000000003</v>
      </c>
      <c r="J334">
        <v>42343.292999999998</v>
      </c>
      <c r="K334">
        <v>42361.565999999999</v>
      </c>
      <c r="L334">
        <v>5915.11</v>
      </c>
      <c r="M334">
        <v>250573322.66226</v>
      </c>
      <c r="N334">
        <v>2553788.3843934</v>
      </c>
    </row>
    <row r="335" spans="1:14" hidden="1" x14ac:dyDescent="0.3">
      <c r="A335">
        <v>85089</v>
      </c>
      <c r="B335">
        <v>126</v>
      </c>
      <c r="C335" s="1">
        <v>45108</v>
      </c>
      <c r="D335" s="1">
        <v>45138</v>
      </c>
      <c r="E335">
        <v>2</v>
      </c>
      <c r="F335" t="s">
        <v>84</v>
      </c>
      <c r="G335" t="s">
        <v>46</v>
      </c>
      <c r="H335" t="s">
        <v>46</v>
      </c>
      <c r="I335">
        <v>0</v>
      </c>
      <c r="J335">
        <v>0</v>
      </c>
      <c r="K335">
        <v>0</v>
      </c>
      <c r="L335">
        <v>0</v>
      </c>
      <c r="M335">
        <v>0</v>
      </c>
      <c r="N335">
        <v>0</v>
      </c>
    </row>
    <row r="336" spans="1:14" hidden="1" x14ac:dyDescent="0.3">
      <c r="A336">
        <v>85090</v>
      </c>
      <c r="B336">
        <v>126</v>
      </c>
      <c r="C336" s="1">
        <v>45108</v>
      </c>
      <c r="D336" s="1">
        <v>45138</v>
      </c>
      <c r="E336">
        <v>2</v>
      </c>
      <c r="F336" t="s">
        <v>84</v>
      </c>
      <c r="G336" t="s">
        <v>71</v>
      </c>
      <c r="H336" t="s">
        <v>23</v>
      </c>
      <c r="I336">
        <v>0</v>
      </c>
      <c r="J336">
        <v>0</v>
      </c>
      <c r="K336">
        <v>0</v>
      </c>
      <c r="L336">
        <v>5915.11</v>
      </c>
      <c r="M336">
        <v>0</v>
      </c>
      <c r="N336">
        <v>0</v>
      </c>
    </row>
    <row r="337" spans="1:14" hidden="1" x14ac:dyDescent="0.3">
      <c r="A337">
        <v>85091</v>
      </c>
      <c r="B337">
        <v>126</v>
      </c>
      <c r="C337" s="1">
        <v>45108</v>
      </c>
      <c r="D337" s="1">
        <v>45138</v>
      </c>
      <c r="E337">
        <v>2</v>
      </c>
      <c r="F337" t="s">
        <v>84</v>
      </c>
      <c r="G337" t="s">
        <v>47</v>
      </c>
      <c r="H337" t="s">
        <v>47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</row>
    <row r="338" spans="1:14" hidden="1" x14ac:dyDescent="0.3">
      <c r="A338">
        <v>85092</v>
      </c>
      <c r="B338">
        <v>126</v>
      </c>
      <c r="C338" s="1">
        <v>45108</v>
      </c>
      <c r="D338" s="1">
        <v>45138</v>
      </c>
      <c r="E338">
        <v>2</v>
      </c>
      <c r="F338" t="s">
        <v>84</v>
      </c>
      <c r="G338" t="s">
        <v>48</v>
      </c>
      <c r="H338" t="s">
        <v>16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</row>
    <row r="339" spans="1:14" hidden="1" x14ac:dyDescent="0.3">
      <c r="A339">
        <v>85093</v>
      </c>
      <c r="B339">
        <v>126</v>
      </c>
      <c r="C339" s="1">
        <v>45108</v>
      </c>
      <c r="D339" s="1">
        <v>45138</v>
      </c>
      <c r="E339">
        <v>2</v>
      </c>
      <c r="F339" t="s">
        <v>84</v>
      </c>
      <c r="G339" t="s">
        <v>49</v>
      </c>
      <c r="H339" t="s">
        <v>23</v>
      </c>
      <c r="I339">
        <v>29.050999999999998</v>
      </c>
      <c r="J339">
        <v>29.295999999999999</v>
      </c>
      <c r="K339">
        <v>29.172999999999998</v>
      </c>
      <c r="L339">
        <v>5915.11</v>
      </c>
      <c r="M339">
        <v>172561.50403000001</v>
      </c>
      <c r="N339">
        <v>1758.7090273742001</v>
      </c>
    </row>
    <row r="340" spans="1:14" hidden="1" x14ac:dyDescent="0.3">
      <c r="A340">
        <v>85094</v>
      </c>
      <c r="B340">
        <v>126</v>
      </c>
      <c r="C340" s="1">
        <v>45108</v>
      </c>
      <c r="D340" s="1">
        <v>45138</v>
      </c>
      <c r="E340">
        <v>2</v>
      </c>
      <c r="F340" t="s">
        <v>84</v>
      </c>
      <c r="G340" t="s">
        <v>50</v>
      </c>
      <c r="H340" t="s">
        <v>23</v>
      </c>
      <c r="I340">
        <v>6.8650000000000002</v>
      </c>
      <c r="J340">
        <v>6.8860000000000001</v>
      </c>
      <c r="K340">
        <v>6.8760000000000003</v>
      </c>
      <c r="L340">
        <v>5915.11</v>
      </c>
      <c r="M340">
        <v>40672.29636</v>
      </c>
      <c r="N340">
        <v>414.52313002520998</v>
      </c>
    </row>
    <row r="341" spans="1:14" hidden="1" x14ac:dyDescent="0.3">
      <c r="A341">
        <v>85095</v>
      </c>
      <c r="B341">
        <v>126</v>
      </c>
      <c r="C341" s="1">
        <v>45108</v>
      </c>
      <c r="D341" s="1">
        <v>45138</v>
      </c>
      <c r="E341">
        <v>2</v>
      </c>
      <c r="F341" t="s">
        <v>84</v>
      </c>
      <c r="G341" t="s">
        <v>51</v>
      </c>
      <c r="H341" t="s">
        <v>23</v>
      </c>
      <c r="I341">
        <v>112.26300000000001</v>
      </c>
      <c r="J341">
        <v>112.777</v>
      </c>
      <c r="K341">
        <v>112.52</v>
      </c>
      <c r="L341">
        <v>5915.11</v>
      </c>
      <c r="M341">
        <v>665568.17720000003</v>
      </c>
      <c r="N341">
        <v>6783.3249840658</v>
      </c>
    </row>
    <row r="342" spans="1:14" hidden="1" x14ac:dyDescent="0.3">
      <c r="A342">
        <v>85096</v>
      </c>
      <c r="B342">
        <v>126</v>
      </c>
      <c r="C342" s="1">
        <v>45108</v>
      </c>
      <c r="D342" s="1">
        <v>45138</v>
      </c>
      <c r="E342">
        <v>2</v>
      </c>
      <c r="F342" t="s">
        <v>84</v>
      </c>
      <c r="G342" t="s">
        <v>52</v>
      </c>
      <c r="H342" t="s">
        <v>23</v>
      </c>
      <c r="I342">
        <v>136.20099999999999</v>
      </c>
      <c r="J342">
        <v>136.40899999999999</v>
      </c>
      <c r="K342">
        <v>136.30500000000001</v>
      </c>
      <c r="L342">
        <v>5915.11</v>
      </c>
      <c r="M342">
        <v>806259.06854999997</v>
      </c>
      <c r="N342">
        <v>8217.2157123451998</v>
      </c>
    </row>
    <row r="343" spans="1:14" hidden="1" x14ac:dyDescent="0.3">
      <c r="A343">
        <v>85097</v>
      </c>
      <c r="B343">
        <v>126</v>
      </c>
      <c r="C343" s="1">
        <v>45108</v>
      </c>
      <c r="D343" s="1">
        <v>45138</v>
      </c>
      <c r="E343">
        <v>2</v>
      </c>
      <c r="F343" t="s">
        <v>84</v>
      </c>
      <c r="G343" t="s">
        <v>54</v>
      </c>
      <c r="H343" t="s">
        <v>55</v>
      </c>
      <c r="I343">
        <v>698.39200000000005</v>
      </c>
      <c r="J343">
        <v>708.70799999999997</v>
      </c>
      <c r="K343">
        <v>703.55</v>
      </c>
      <c r="L343">
        <v>72.83</v>
      </c>
      <c r="M343">
        <v>51239.546499999997</v>
      </c>
      <c r="N343">
        <v>522.22222734246998</v>
      </c>
    </row>
    <row r="344" spans="1:14" hidden="1" x14ac:dyDescent="0.3">
      <c r="A344">
        <v>85098</v>
      </c>
      <c r="B344">
        <v>126</v>
      </c>
      <c r="C344" s="1">
        <v>45108</v>
      </c>
      <c r="D344" s="1">
        <v>45138</v>
      </c>
      <c r="E344">
        <v>2</v>
      </c>
      <c r="F344" t="s">
        <v>84</v>
      </c>
      <c r="G344" t="s">
        <v>56</v>
      </c>
      <c r="H344" t="s">
        <v>56</v>
      </c>
      <c r="I344">
        <v>2.798</v>
      </c>
      <c r="J344">
        <v>2.786</v>
      </c>
      <c r="K344">
        <v>2.7919999999999998</v>
      </c>
      <c r="L344">
        <v>0</v>
      </c>
      <c r="M344">
        <v>0</v>
      </c>
      <c r="N344">
        <v>0</v>
      </c>
    </row>
    <row r="345" spans="1:14" hidden="1" x14ac:dyDescent="0.3">
      <c r="A345">
        <v>85099</v>
      </c>
      <c r="B345">
        <v>126</v>
      </c>
      <c r="C345" s="1">
        <v>45108</v>
      </c>
      <c r="D345" s="1">
        <v>45138</v>
      </c>
      <c r="E345">
        <v>2</v>
      </c>
      <c r="F345" t="s">
        <v>84</v>
      </c>
      <c r="G345" t="s">
        <v>57</v>
      </c>
      <c r="H345" t="s">
        <v>57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</row>
    <row r="346" spans="1:14" hidden="1" x14ac:dyDescent="0.3">
      <c r="A346">
        <v>85100</v>
      </c>
      <c r="B346">
        <v>126</v>
      </c>
      <c r="C346" s="1">
        <v>45108</v>
      </c>
      <c r="D346" s="1">
        <v>45138</v>
      </c>
      <c r="E346">
        <v>2</v>
      </c>
      <c r="F346" t="s">
        <v>84</v>
      </c>
      <c r="G346" t="s">
        <v>58</v>
      </c>
      <c r="H346" t="s">
        <v>58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</row>
    <row r="347" spans="1:14" hidden="1" x14ac:dyDescent="0.3">
      <c r="A347">
        <v>85101</v>
      </c>
      <c r="B347">
        <v>126</v>
      </c>
      <c r="C347" s="1">
        <v>45108</v>
      </c>
      <c r="D347" s="1">
        <v>45138</v>
      </c>
      <c r="E347">
        <v>2</v>
      </c>
      <c r="F347" t="s">
        <v>84</v>
      </c>
      <c r="G347" t="s">
        <v>59</v>
      </c>
      <c r="H347" t="s">
        <v>59</v>
      </c>
      <c r="I347">
        <v>866.20600000000002</v>
      </c>
      <c r="J347">
        <v>867.00400000000002</v>
      </c>
      <c r="K347">
        <v>866.60500000000002</v>
      </c>
      <c r="L347">
        <v>0</v>
      </c>
      <c r="M347">
        <v>0</v>
      </c>
      <c r="N347">
        <v>0</v>
      </c>
    </row>
    <row r="348" spans="1:14" hidden="1" x14ac:dyDescent="0.3">
      <c r="A348">
        <v>85102</v>
      </c>
      <c r="B348">
        <v>126</v>
      </c>
      <c r="C348" s="1">
        <v>45108</v>
      </c>
      <c r="D348" s="1">
        <v>45138</v>
      </c>
      <c r="E348">
        <v>2</v>
      </c>
      <c r="F348" t="s">
        <v>84</v>
      </c>
      <c r="G348" t="s">
        <v>60</v>
      </c>
      <c r="H348" t="s">
        <v>60</v>
      </c>
      <c r="I348">
        <v>33.966999999999999</v>
      </c>
      <c r="J348">
        <v>34.037999999999997</v>
      </c>
      <c r="K348">
        <v>34.003</v>
      </c>
      <c r="L348">
        <v>0</v>
      </c>
      <c r="M348">
        <v>0</v>
      </c>
      <c r="N348">
        <v>0</v>
      </c>
    </row>
    <row r="349" spans="1:14" hidden="1" x14ac:dyDescent="0.3">
      <c r="A349">
        <v>85103</v>
      </c>
      <c r="B349">
        <v>126</v>
      </c>
      <c r="C349" s="1">
        <v>45108</v>
      </c>
      <c r="D349" s="1">
        <v>45138</v>
      </c>
      <c r="E349">
        <v>2</v>
      </c>
      <c r="F349" t="s">
        <v>84</v>
      </c>
      <c r="G349" t="s">
        <v>61</v>
      </c>
      <c r="H349" t="s">
        <v>55</v>
      </c>
      <c r="I349">
        <v>5927.8850000000002</v>
      </c>
      <c r="J349">
        <v>5936.1379999999999</v>
      </c>
      <c r="K349">
        <v>5932.0119999999997</v>
      </c>
      <c r="L349">
        <v>72.83</v>
      </c>
      <c r="M349">
        <v>432028.43395999999</v>
      </c>
      <c r="N349">
        <v>4403.1391077566996</v>
      </c>
    </row>
    <row r="350" spans="1:14" hidden="1" x14ac:dyDescent="0.3">
      <c r="A350">
        <v>85104</v>
      </c>
      <c r="B350">
        <v>126</v>
      </c>
      <c r="C350" s="1">
        <v>45108</v>
      </c>
      <c r="D350" s="1">
        <v>45138</v>
      </c>
      <c r="E350">
        <v>2</v>
      </c>
      <c r="F350" t="s">
        <v>84</v>
      </c>
      <c r="G350" t="s">
        <v>62</v>
      </c>
      <c r="H350" t="s">
        <v>55</v>
      </c>
      <c r="I350">
        <v>132554.85200000001</v>
      </c>
      <c r="J350">
        <v>132553.851</v>
      </c>
      <c r="K350">
        <v>132554.35200000001</v>
      </c>
      <c r="L350">
        <v>72.83</v>
      </c>
      <c r="M350">
        <v>9653933.4561599996</v>
      </c>
      <c r="N350">
        <v>98390.773854561994</v>
      </c>
    </row>
    <row r="351" spans="1:14" hidden="1" x14ac:dyDescent="0.3">
      <c r="A351">
        <v>85105</v>
      </c>
      <c r="B351">
        <v>126</v>
      </c>
      <c r="C351" s="1">
        <v>45108</v>
      </c>
      <c r="D351" s="1">
        <v>45138</v>
      </c>
      <c r="E351">
        <v>2</v>
      </c>
      <c r="F351" t="s">
        <v>84</v>
      </c>
      <c r="G351" t="s">
        <v>64</v>
      </c>
      <c r="H351" t="s">
        <v>55</v>
      </c>
      <c r="I351">
        <v>7445.9709999999995</v>
      </c>
      <c r="J351">
        <v>7450.5280000000002</v>
      </c>
      <c r="K351">
        <v>7448.25</v>
      </c>
      <c r="L351">
        <v>72.83</v>
      </c>
      <c r="M351">
        <v>542456.04749999999</v>
      </c>
      <c r="N351">
        <v>5528.5931416437998</v>
      </c>
    </row>
    <row r="352" spans="1:14" hidden="1" x14ac:dyDescent="0.3">
      <c r="A352">
        <v>85106</v>
      </c>
      <c r="B352">
        <v>126</v>
      </c>
      <c r="C352" s="1">
        <v>45108</v>
      </c>
      <c r="D352" s="1">
        <v>45138</v>
      </c>
      <c r="E352">
        <v>2</v>
      </c>
      <c r="F352" t="s">
        <v>84</v>
      </c>
      <c r="G352" t="s">
        <v>65</v>
      </c>
      <c r="H352" t="s">
        <v>65</v>
      </c>
      <c r="I352">
        <v>99.486000000000004</v>
      </c>
      <c r="J352">
        <v>98.954999999999998</v>
      </c>
      <c r="K352">
        <v>99.221000000000004</v>
      </c>
      <c r="L352">
        <v>0</v>
      </c>
      <c r="M352">
        <v>0</v>
      </c>
      <c r="N352">
        <v>0</v>
      </c>
    </row>
    <row r="353" spans="1:14" hidden="1" x14ac:dyDescent="0.3">
      <c r="A353">
        <v>85107</v>
      </c>
      <c r="B353">
        <v>126</v>
      </c>
      <c r="C353" s="1">
        <v>45108</v>
      </c>
      <c r="D353" s="1">
        <v>45138</v>
      </c>
      <c r="E353">
        <v>2</v>
      </c>
      <c r="F353" t="s">
        <v>84</v>
      </c>
      <c r="G353" t="s">
        <v>66</v>
      </c>
      <c r="H353" t="s">
        <v>66</v>
      </c>
      <c r="I353">
        <v>2.4329999999999998</v>
      </c>
      <c r="J353">
        <v>2.4460000000000002</v>
      </c>
      <c r="K353">
        <v>2.4390000000000001</v>
      </c>
      <c r="L353">
        <v>0</v>
      </c>
      <c r="M353">
        <v>0</v>
      </c>
      <c r="N353">
        <v>0</v>
      </c>
    </row>
    <row r="354" spans="1:14" hidden="1" x14ac:dyDescent="0.3">
      <c r="A354">
        <v>85108</v>
      </c>
      <c r="B354">
        <v>126</v>
      </c>
      <c r="C354" s="1">
        <v>45108</v>
      </c>
      <c r="D354" s="1">
        <v>45138</v>
      </c>
      <c r="E354">
        <v>2</v>
      </c>
      <c r="F354" t="s">
        <v>84</v>
      </c>
      <c r="G354" t="s">
        <v>67</v>
      </c>
      <c r="H354" t="s">
        <v>46</v>
      </c>
      <c r="I354">
        <v>0</v>
      </c>
      <c r="J354">
        <v>0</v>
      </c>
      <c r="K354">
        <v>0</v>
      </c>
      <c r="L354">
        <v>0</v>
      </c>
      <c r="M354">
        <v>0</v>
      </c>
      <c r="N354">
        <v>0</v>
      </c>
    </row>
    <row r="355" spans="1:14" hidden="1" x14ac:dyDescent="0.3">
      <c r="A355">
        <v>85109</v>
      </c>
      <c r="B355">
        <v>126</v>
      </c>
      <c r="C355" s="1">
        <v>45108</v>
      </c>
      <c r="D355" s="1">
        <v>45138</v>
      </c>
      <c r="E355">
        <v>4</v>
      </c>
      <c r="F355" t="s">
        <v>86</v>
      </c>
      <c r="G355" t="s">
        <v>15</v>
      </c>
      <c r="H355" t="s">
        <v>16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</row>
    <row r="356" spans="1:14" hidden="1" x14ac:dyDescent="0.3">
      <c r="A356">
        <v>85110</v>
      </c>
      <c r="B356">
        <v>126</v>
      </c>
      <c r="C356" s="1">
        <v>45108</v>
      </c>
      <c r="D356" s="1">
        <v>45138</v>
      </c>
      <c r="E356">
        <v>4</v>
      </c>
      <c r="F356" t="s">
        <v>86</v>
      </c>
      <c r="G356" t="s">
        <v>16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</row>
    <row r="357" spans="1:14" hidden="1" x14ac:dyDescent="0.3">
      <c r="A357">
        <v>85111</v>
      </c>
      <c r="B357">
        <v>126</v>
      </c>
      <c r="C357" s="1">
        <v>45108</v>
      </c>
      <c r="D357" s="1">
        <v>45138</v>
      </c>
      <c r="E357">
        <v>4</v>
      </c>
      <c r="F357" t="s">
        <v>86</v>
      </c>
      <c r="G357" t="s">
        <v>17</v>
      </c>
      <c r="H357" t="s">
        <v>18</v>
      </c>
      <c r="I357">
        <v>18.353000000000002</v>
      </c>
      <c r="J357">
        <v>18.533999999999999</v>
      </c>
      <c r="K357">
        <v>18.443999999999999</v>
      </c>
      <c r="L357">
        <v>0</v>
      </c>
      <c r="M357">
        <v>0</v>
      </c>
      <c r="N357">
        <v>0</v>
      </c>
    </row>
    <row r="358" spans="1:14" hidden="1" x14ac:dyDescent="0.3">
      <c r="A358">
        <v>85112</v>
      </c>
      <c r="B358">
        <v>126</v>
      </c>
      <c r="C358" s="1">
        <v>45108</v>
      </c>
      <c r="D358" s="1">
        <v>45138</v>
      </c>
      <c r="E358">
        <v>4</v>
      </c>
      <c r="F358" t="s">
        <v>86</v>
      </c>
      <c r="G358" t="s">
        <v>19</v>
      </c>
      <c r="H358" t="s">
        <v>18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</row>
    <row r="359" spans="1:14" hidden="1" x14ac:dyDescent="0.3">
      <c r="A359">
        <v>85113</v>
      </c>
      <c r="B359">
        <v>126</v>
      </c>
      <c r="C359" s="1">
        <v>45108</v>
      </c>
      <c r="D359" s="1">
        <v>45138</v>
      </c>
      <c r="E359">
        <v>4</v>
      </c>
      <c r="F359" t="s">
        <v>86</v>
      </c>
      <c r="G359" t="s">
        <v>20</v>
      </c>
      <c r="H359" t="s">
        <v>18</v>
      </c>
      <c r="I359">
        <v>257.37099999999998</v>
      </c>
      <c r="J359">
        <v>257.11500000000001</v>
      </c>
      <c r="K359">
        <v>257.24299999999999</v>
      </c>
      <c r="L359">
        <v>0</v>
      </c>
      <c r="M359">
        <v>0</v>
      </c>
      <c r="N359">
        <v>0</v>
      </c>
    </row>
    <row r="360" spans="1:14" hidden="1" x14ac:dyDescent="0.3">
      <c r="A360">
        <v>85114</v>
      </c>
      <c r="B360">
        <v>126</v>
      </c>
      <c r="C360" s="1">
        <v>45108</v>
      </c>
      <c r="D360" s="1">
        <v>45138</v>
      </c>
      <c r="E360">
        <v>4</v>
      </c>
      <c r="F360" t="s">
        <v>86</v>
      </c>
      <c r="G360" t="s">
        <v>21</v>
      </c>
      <c r="H360" t="s">
        <v>18</v>
      </c>
      <c r="I360">
        <v>63.932000000000002</v>
      </c>
      <c r="J360">
        <v>64.134</v>
      </c>
      <c r="K360">
        <v>64.033000000000001</v>
      </c>
      <c r="L360">
        <v>0</v>
      </c>
      <c r="M360">
        <v>0</v>
      </c>
      <c r="N360">
        <v>0</v>
      </c>
    </row>
    <row r="361" spans="1:14" hidden="1" x14ac:dyDescent="0.3">
      <c r="A361">
        <v>85115</v>
      </c>
      <c r="B361">
        <v>126</v>
      </c>
      <c r="C361" s="1">
        <v>45108</v>
      </c>
      <c r="D361" s="1">
        <v>45138</v>
      </c>
      <c r="E361">
        <v>4</v>
      </c>
      <c r="F361" t="s">
        <v>86</v>
      </c>
      <c r="G361" t="s">
        <v>22</v>
      </c>
      <c r="H361" t="s">
        <v>23</v>
      </c>
      <c r="I361">
        <v>2659.7649999999999</v>
      </c>
      <c r="J361">
        <v>2663.5129999999999</v>
      </c>
      <c r="K361">
        <v>2661.6390000000001</v>
      </c>
      <c r="L361">
        <v>5921.06</v>
      </c>
      <c r="M361">
        <v>15759724.21734</v>
      </c>
      <c r="N361">
        <v>160619.65503699999</v>
      </c>
    </row>
    <row r="362" spans="1:14" hidden="1" x14ac:dyDescent="0.3">
      <c r="A362">
        <v>85116</v>
      </c>
      <c r="B362">
        <v>126</v>
      </c>
      <c r="C362" s="1">
        <v>45108</v>
      </c>
      <c r="D362" s="1">
        <v>45138</v>
      </c>
      <c r="E362">
        <v>4</v>
      </c>
      <c r="F362" t="s">
        <v>86</v>
      </c>
      <c r="G362" t="s">
        <v>24</v>
      </c>
      <c r="H362" t="s">
        <v>25</v>
      </c>
      <c r="I362">
        <v>7.399</v>
      </c>
      <c r="J362">
        <v>7.3860000000000001</v>
      </c>
      <c r="K362">
        <v>7.3929999999999998</v>
      </c>
      <c r="L362">
        <v>53331.87</v>
      </c>
      <c r="M362">
        <v>394282.51491000003</v>
      </c>
      <c r="N362">
        <v>4018.4409738773002</v>
      </c>
    </row>
    <row r="363" spans="1:14" hidden="1" x14ac:dyDescent="0.3">
      <c r="A363">
        <v>85117</v>
      </c>
      <c r="B363">
        <v>126</v>
      </c>
      <c r="C363" s="1">
        <v>45108</v>
      </c>
      <c r="D363" s="1">
        <v>45138</v>
      </c>
      <c r="E363">
        <v>4</v>
      </c>
      <c r="F363" t="s">
        <v>86</v>
      </c>
      <c r="G363" t="s">
        <v>26</v>
      </c>
      <c r="H363" t="s">
        <v>23</v>
      </c>
      <c r="I363">
        <v>2798.123</v>
      </c>
      <c r="J363">
        <v>2795.6370000000002</v>
      </c>
      <c r="K363">
        <v>2796.88</v>
      </c>
      <c r="L363">
        <v>5921.06</v>
      </c>
      <c r="M363">
        <v>16560494.2928</v>
      </c>
      <c r="N363">
        <v>168780.92813484001</v>
      </c>
    </row>
    <row r="364" spans="1:14" hidden="1" x14ac:dyDescent="0.3">
      <c r="A364">
        <v>85118</v>
      </c>
      <c r="B364">
        <v>126</v>
      </c>
      <c r="C364" s="1">
        <v>45108</v>
      </c>
      <c r="D364" s="1">
        <v>45138</v>
      </c>
      <c r="E364">
        <v>4</v>
      </c>
      <c r="F364" t="s">
        <v>86</v>
      </c>
      <c r="G364" t="s">
        <v>27</v>
      </c>
      <c r="H364" t="s">
        <v>23</v>
      </c>
      <c r="I364">
        <v>1225.626</v>
      </c>
      <c r="J364">
        <v>1225.1130000000001</v>
      </c>
      <c r="K364">
        <v>1225.3689999999999</v>
      </c>
      <c r="L364">
        <v>5921.06</v>
      </c>
      <c r="M364">
        <v>7255483.3711400004</v>
      </c>
      <c r="N364">
        <v>73946.296275728004</v>
      </c>
    </row>
    <row r="365" spans="1:14" hidden="1" x14ac:dyDescent="0.3">
      <c r="A365">
        <v>85119</v>
      </c>
      <c r="B365">
        <v>126</v>
      </c>
      <c r="C365" s="1">
        <v>45108</v>
      </c>
      <c r="D365" s="1">
        <v>45138</v>
      </c>
      <c r="E365">
        <v>4</v>
      </c>
      <c r="F365" t="s">
        <v>86</v>
      </c>
      <c r="G365" t="s">
        <v>28</v>
      </c>
      <c r="H365" t="s">
        <v>23</v>
      </c>
      <c r="I365">
        <v>2568.4949999999999</v>
      </c>
      <c r="J365">
        <v>2562.7829999999999</v>
      </c>
      <c r="K365">
        <v>2565.6390000000001</v>
      </c>
      <c r="L365">
        <v>5921.06</v>
      </c>
      <c r="M365">
        <v>15191302.45734</v>
      </c>
      <c r="N365">
        <v>154826.42504467</v>
      </c>
    </row>
    <row r="366" spans="1:14" hidden="1" x14ac:dyDescent="0.3">
      <c r="A366">
        <v>85120</v>
      </c>
      <c r="B366">
        <v>126</v>
      </c>
      <c r="C366" s="1">
        <v>45108</v>
      </c>
      <c r="D366" s="1">
        <v>45138</v>
      </c>
      <c r="E366">
        <v>4</v>
      </c>
      <c r="F366" t="s">
        <v>86</v>
      </c>
      <c r="G366" t="s">
        <v>29</v>
      </c>
      <c r="H366" t="s">
        <v>25</v>
      </c>
      <c r="I366">
        <v>9.2560000000000002</v>
      </c>
      <c r="J366">
        <v>9.2840000000000007</v>
      </c>
      <c r="K366">
        <v>9.27</v>
      </c>
      <c r="L366">
        <v>53331.87</v>
      </c>
      <c r="M366">
        <v>494386.43489999999</v>
      </c>
      <c r="N366">
        <v>5038.6781858301001</v>
      </c>
    </row>
    <row r="367" spans="1:14" hidden="1" x14ac:dyDescent="0.3">
      <c r="A367">
        <v>85121</v>
      </c>
      <c r="B367">
        <v>126</v>
      </c>
      <c r="C367" s="1">
        <v>45108</v>
      </c>
      <c r="D367" s="1">
        <v>45138</v>
      </c>
      <c r="E367">
        <v>4</v>
      </c>
      <c r="F367" t="s">
        <v>86</v>
      </c>
      <c r="G367" t="s">
        <v>30</v>
      </c>
      <c r="H367" t="s">
        <v>25</v>
      </c>
      <c r="I367">
        <v>971.74400000000003</v>
      </c>
      <c r="J367">
        <v>972.26700000000005</v>
      </c>
      <c r="K367">
        <v>972.00599999999997</v>
      </c>
      <c r="L367">
        <v>53331.87</v>
      </c>
      <c r="M367">
        <v>51838897.631219998</v>
      </c>
      <c r="N367">
        <v>528330.68270722998</v>
      </c>
    </row>
    <row r="368" spans="1:14" hidden="1" x14ac:dyDescent="0.3">
      <c r="A368">
        <v>85122</v>
      </c>
      <c r="B368">
        <v>126</v>
      </c>
      <c r="C368" s="1">
        <v>45108</v>
      </c>
      <c r="D368" s="1">
        <v>45138</v>
      </c>
      <c r="E368">
        <v>4</v>
      </c>
      <c r="F368" t="s">
        <v>86</v>
      </c>
      <c r="G368" t="s">
        <v>31</v>
      </c>
      <c r="H368" t="s">
        <v>25</v>
      </c>
      <c r="I368">
        <v>3.3380000000000001</v>
      </c>
      <c r="J368">
        <v>3.331</v>
      </c>
      <c r="K368">
        <v>3.3340000000000001</v>
      </c>
      <c r="L368">
        <v>53331.87</v>
      </c>
      <c r="M368">
        <v>177808.45457999999</v>
      </c>
      <c r="N368">
        <v>1812.1847973633</v>
      </c>
    </row>
    <row r="369" spans="1:14" hidden="1" x14ac:dyDescent="0.3">
      <c r="A369">
        <v>85123</v>
      </c>
      <c r="B369">
        <v>126</v>
      </c>
      <c r="C369" s="1">
        <v>45108</v>
      </c>
      <c r="D369" s="1">
        <v>45138</v>
      </c>
      <c r="E369">
        <v>4</v>
      </c>
      <c r="F369" t="s">
        <v>86</v>
      </c>
      <c r="G369" t="s">
        <v>32</v>
      </c>
      <c r="H369" t="s">
        <v>25</v>
      </c>
      <c r="I369">
        <v>2.1999999999999999E-2</v>
      </c>
      <c r="J369">
        <v>2.1999999999999999E-2</v>
      </c>
      <c r="K369">
        <v>2.1999999999999999E-2</v>
      </c>
      <c r="L369">
        <v>53331.87</v>
      </c>
      <c r="M369">
        <v>1173.30114</v>
      </c>
      <c r="N369">
        <v>11.958028056986</v>
      </c>
    </row>
    <row r="370" spans="1:14" hidden="1" x14ac:dyDescent="0.3">
      <c r="A370">
        <v>85124</v>
      </c>
      <c r="B370">
        <v>126</v>
      </c>
      <c r="C370" s="1">
        <v>45108</v>
      </c>
      <c r="D370" s="1">
        <v>45138</v>
      </c>
      <c r="E370">
        <v>4</v>
      </c>
      <c r="F370" t="s">
        <v>86</v>
      </c>
      <c r="G370" t="s">
        <v>78</v>
      </c>
      <c r="H370" t="s">
        <v>25</v>
      </c>
      <c r="I370">
        <v>0.34300000000000003</v>
      </c>
      <c r="J370">
        <v>0.34200000000000003</v>
      </c>
      <c r="K370">
        <v>0.34200000000000003</v>
      </c>
      <c r="L370">
        <v>53331.87</v>
      </c>
      <c r="M370">
        <v>18239.499540000001</v>
      </c>
      <c r="N370">
        <v>185.89298161315</v>
      </c>
    </row>
    <row r="371" spans="1:14" hidden="1" x14ac:dyDescent="0.3">
      <c r="A371">
        <v>85125</v>
      </c>
      <c r="B371">
        <v>126</v>
      </c>
      <c r="C371" s="1">
        <v>45108</v>
      </c>
      <c r="D371" s="1">
        <v>45138</v>
      </c>
      <c r="E371">
        <v>4</v>
      </c>
      <c r="F371" t="s">
        <v>86</v>
      </c>
      <c r="G371" t="s">
        <v>33</v>
      </c>
      <c r="H371" t="s">
        <v>25</v>
      </c>
      <c r="I371">
        <v>1.4670000000000001</v>
      </c>
      <c r="J371">
        <v>1.4670000000000001</v>
      </c>
      <c r="K371">
        <v>1.4670000000000001</v>
      </c>
      <c r="L371">
        <v>53331.87</v>
      </c>
      <c r="M371">
        <v>78237.853289999999</v>
      </c>
      <c r="N371">
        <v>797.38305270904004</v>
      </c>
    </row>
    <row r="372" spans="1:14" hidden="1" x14ac:dyDescent="0.3">
      <c r="A372">
        <v>85126</v>
      </c>
      <c r="B372">
        <v>126</v>
      </c>
      <c r="C372" s="1">
        <v>45108</v>
      </c>
      <c r="D372" s="1">
        <v>45138</v>
      </c>
      <c r="E372">
        <v>4</v>
      </c>
      <c r="F372" t="s">
        <v>86</v>
      </c>
      <c r="G372" t="s">
        <v>34</v>
      </c>
      <c r="H372" t="s">
        <v>25</v>
      </c>
      <c r="I372">
        <v>2.984</v>
      </c>
      <c r="J372">
        <v>2.968</v>
      </c>
      <c r="K372">
        <v>2.976</v>
      </c>
      <c r="L372">
        <v>53331.87</v>
      </c>
      <c r="M372">
        <v>158715.64512</v>
      </c>
      <c r="N372">
        <v>1617.5950680722999</v>
      </c>
    </row>
    <row r="373" spans="1:14" hidden="1" x14ac:dyDescent="0.3">
      <c r="A373">
        <v>85127</v>
      </c>
      <c r="B373">
        <v>126</v>
      </c>
      <c r="C373" s="1">
        <v>45108</v>
      </c>
      <c r="D373" s="1">
        <v>45138</v>
      </c>
      <c r="E373">
        <v>4</v>
      </c>
      <c r="F373" t="s">
        <v>86</v>
      </c>
      <c r="G373" t="s">
        <v>35</v>
      </c>
      <c r="H373" t="s">
        <v>25</v>
      </c>
      <c r="I373">
        <v>0.23400000000000001</v>
      </c>
      <c r="J373">
        <v>0.23300000000000001</v>
      </c>
      <c r="K373">
        <v>0.23400000000000001</v>
      </c>
      <c r="L373">
        <v>53331.87</v>
      </c>
      <c r="M373">
        <v>12479.657579999999</v>
      </c>
      <c r="N373">
        <v>127.18993478794999</v>
      </c>
    </row>
    <row r="374" spans="1:14" hidden="1" x14ac:dyDescent="0.3">
      <c r="A374">
        <v>85128</v>
      </c>
      <c r="B374">
        <v>126</v>
      </c>
      <c r="C374" s="1">
        <v>45108</v>
      </c>
      <c r="D374" s="1">
        <v>45138</v>
      </c>
      <c r="E374">
        <v>4</v>
      </c>
      <c r="F374" t="s">
        <v>86</v>
      </c>
      <c r="G374" t="s">
        <v>36</v>
      </c>
      <c r="H374" t="s">
        <v>25</v>
      </c>
      <c r="I374">
        <v>0.23699999999999999</v>
      </c>
      <c r="J374">
        <v>0.23</v>
      </c>
      <c r="K374">
        <v>0.23300000000000001</v>
      </c>
      <c r="L374">
        <v>53331.87</v>
      </c>
      <c r="M374">
        <v>12426.325709999999</v>
      </c>
      <c r="N374">
        <v>126.64638805808001</v>
      </c>
    </row>
    <row r="375" spans="1:14" hidden="1" x14ac:dyDescent="0.3">
      <c r="A375">
        <v>85129</v>
      </c>
      <c r="B375">
        <v>126</v>
      </c>
      <c r="C375" s="1">
        <v>45108</v>
      </c>
      <c r="D375" s="1">
        <v>45138</v>
      </c>
      <c r="E375">
        <v>4</v>
      </c>
      <c r="F375" t="s">
        <v>86</v>
      </c>
      <c r="G375" t="s">
        <v>37</v>
      </c>
      <c r="H375" t="s">
        <v>25</v>
      </c>
      <c r="I375">
        <v>1.1240000000000001</v>
      </c>
      <c r="J375">
        <v>1.091</v>
      </c>
      <c r="K375">
        <v>1.1080000000000001</v>
      </c>
      <c r="L375">
        <v>53331.87</v>
      </c>
      <c r="M375">
        <v>59091.711960000001</v>
      </c>
      <c r="N375">
        <v>602.24977668821998</v>
      </c>
    </row>
    <row r="376" spans="1:14" hidden="1" x14ac:dyDescent="0.3">
      <c r="A376">
        <v>85130</v>
      </c>
      <c r="B376">
        <v>126</v>
      </c>
      <c r="C376" s="1">
        <v>45108</v>
      </c>
      <c r="D376" s="1">
        <v>45138</v>
      </c>
      <c r="E376">
        <v>4</v>
      </c>
      <c r="F376" t="s">
        <v>86</v>
      </c>
      <c r="G376" t="s">
        <v>38</v>
      </c>
      <c r="H376" t="s">
        <v>25</v>
      </c>
      <c r="I376">
        <v>0.158</v>
      </c>
      <c r="J376">
        <v>0.158</v>
      </c>
      <c r="K376">
        <v>0.158</v>
      </c>
      <c r="L376">
        <v>53331.87</v>
      </c>
      <c r="M376">
        <v>8426.4354600000006</v>
      </c>
      <c r="N376">
        <v>85.880383318355996</v>
      </c>
    </row>
    <row r="377" spans="1:14" hidden="1" x14ac:dyDescent="0.3">
      <c r="A377">
        <v>85131</v>
      </c>
      <c r="B377">
        <v>126</v>
      </c>
      <c r="C377" s="1">
        <v>45108</v>
      </c>
      <c r="D377" s="1">
        <v>45138</v>
      </c>
      <c r="E377">
        <v>4</v>
      </c>
      <c r="F377" t="s">
        <v>86</v>
      </c>
      <c r="G377" t="s">
        <v>39</v>
      </c>
      <c r="H377" t="s">
        <v>25</v>
      </c>
      <c r="I377">
        <v>68.647999999999996</v>
      </c>
      <c r="J377">
        <v>68.578999999999994</v>
      </c>
      <c r="K377">
        <v>68.614000000000004</v>
      </c>
      <c r="L377">
        <v>53331.87</v>
      </c>
      <c r="M377">
        <v>3659312.9281799998</v>
      </c>
      <c r="N377">
        <v>37294.915322820998</v>
      </c>
    </row>
    <row r="378" spans="1:14" hidden="1" x14ac:dyDescent="0.3">
      <c r="A378">
        <v>85132</v>
      </c>
      <c r="B378">
        <v>126</v>
      </c>
      <c r="C378" s="1">
        <v>45108</v>
      </c>
      <c r="D378" s="1">
        <v>45138</v>
      </c>
      <c r="E378">
        <v>4</v>
      </c>
      <c r="F378" t="s">
        <v>86</v>
      </c>
      <c r="G378" t="s">
        <v>70</v>
      </c>
      <c r="H378" t="s">
        <v>25</v>
      </c>
      <c r="I378">
        <v>1E-3</v>
      </c>
      <c r="J378">
        <v>1E-3</v>
      </c>
      <c r="K378">
        <v>1E-3</v>
      </c>
      <c r="L378">
        <v>53331.87</v>
      </c>
      <c r="M378">
        <v>53.331870000000002</v>
      </c>
      <c r="N378">
        <v>0.54354672986301</v>
      </c>
    </row>
    <row r="379" spans="1:14" hidden="1" x14ac:dyDescent="0.3">
      <c r="A379">
        <v>85133</v>
      </c>
      <c r="B379">
        <v>126</v>
      </c>
      <c r="C379" s="1">
        <v>45108</v>
      </c>
      <c r="D379" s="1">
        <v>45138</v>
      </c>
      <c r="E379">
        <v>4</v>
      </c>
      <c r="F379" t="s">
        <v>86</v>
      </c>
      <c r="G379" t="s">
        <v>40</v>
      </c>
      <c r="H379" t="s">
        <v>25</v>
      </c>
      <c r="I379">
        <v>2.7040000000000002</v>
      </c>
      <c r="J379">
        <v>2.69</v>
      </c>
      <c r="K379">
        <v>2.6970000000000001</v>
      </c>
      <c r="L379">
        <v>53331.87</v>
      </c>
      <c r="M379">
        <v>143836.05338999999</v>
      </c>
      <c r="N379">
        <v>1465.9455304405001</v>
      </c>
    </row>
    <row r="380" spans="1:14" hidden="1" x14ac:dyDescent="0.3">
      <c r="A380">
        <v>85134</v>
      </c>
      <c r="B380">
        <v>126</v>
      </c>
      <c r="C380" s="1">
        <v>45108</v>
      </c>
      <c r="D380" s="1">
        <v>45138</v>
      </c>
      <c r="E380">
        <v>4</v>
      </c>
      <c r="F380" t="s">
        <v>86</v>
      </c>
      <c r="G380" t="s">
        <v>41</v>
      </c>
      <c r="H380" t="s">
        <v>25</v>
      </c>
      <c r="I380">
        <v>0.59299999999999997</v>
      </c>
      <c r="J380">
        <v>0.59199999999999997</v>
      </c>
      <c r="K380">
        <v>0.59199999999999997</v>
      </c>
      <c r="L380">
        <v>53331.87</v>
      </c>
      <c r="M380">
        <v>31572.46704</v>
      </c>
      <c r="N380">
        <v>321.7796640789</v>
      </c>
    </row>
    <row r="381" spans="1:14" hidden="1" x14ac:dyDescent="0.3">
      <c r="A381">
        <v>85135</v>
      </c>
      <c r="B381">
        <v>126</v>
      </c>
      <c r="C381" s="1">
        <v>45108</v>
      </c>
      <c r="D381" s="1">
        <v>45138</v>
      </c>
      <c r="E381">
        <v>4</v>
      </c>
      <c r="F381" t="s">
        <v>86</v>
      </c>
      <c r="G381" t="s">
        <v>42</v>
      </c>
      <c r="H381" t="s">
        <v>42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</row>
    <row r="382" spans="1:14" hidden="1" x14ac:dyDescent="0.3">
      <c r="A382">
        <v>85136</v>
      </c>
      <c r="B382">
        <v>126</v>
      </c>
      <c r="C382" s="1">
        <v>45108</v>
      </c>
      <c r="D382" s="1">
        <v>45138</v>
      </c>
      <c r="E382">
        <v>4</v>
      </c>
      <c r="F382" t="s">
        <v>86</v>
      </c>
      <c r="G382" t="s">
        <v>43</v>
      </c>
      <c r="H382" t="s">
        <v>23</v>
      </c>
      <c r="I382">
        <v>1170.8109999999999</v>
      </c>
      <c r="J382">
        <v>1161.7840000000001</v>
      </c>
      <c r="K382">
        <v>1166.298</v>
      </c>
      <c r="L382">
        <v>5921.06</v>
      </c>
      <c r="M382">
        <v>6905720.4358799998</v>
      </c>
      <c r="N382">
        <v>70381.589099927995</v>
      </c>
    </row>
    <row r="383" spans="1:14" hidden="1" x14ac:dyDescent="0.3">
      <c r="A383">
        <v>85137</v>
      </c>
      <c r="B383">
        <v>126</v>
      </c>
      <c r="C383" s="1">
        <v>45108</v>
      </c>
      <c r="D383" s="1">
        <v>45138</v>
      </c>
      <c r="E383">
        <v>4</v>
      </c>
      <c r="F383" t="s">
        <v>86</v>
      </c>
      <c r="G383" t="s">
        <v>44</v>
      </c>
      <c r="H383" t="s">
        <v>23</v>
      </c>
      <c r="I383">
        <v>1.9370000000000001</v>
      </c>
      <c r="J383">
        <v>1.9750000000000001</v>
      </c>
      <c r="K383">
        <v>1.956</v>
      </c>
      <c r="L383">
        <v>5921.06</v>
      </c>
      <c r="M383">
        <v>11581.593360000001</v>
      </c>
      <c r="N383">
        <v>118.0370610937</v>
      </c>
    </row>
    <row r="384" spans="1:14" hidden="1" x14ac:dyDescent="0.3">
      <c r="A384">
        <v>85138</v>
      </c>
      <c r="B384">
        <v>126</v>
      </c>
      <c r="C384" s="1">
        <v>45108</v>
      </c>
      <c r="D384" s="1">
        <v>45138</v>
      </c>
      <c r="E384">
        <v>4</v>
      </c>
      <c r="F384" t="s">
        <v>86</v>
      </c>
      <c r="G384" t="s">
        <v>45</v>
      </c>
      <c r="H384" t="s">
        <v>23</v>
      </c>
      <c r="I384">
        <v>63669.718000000001</v>
      </c>
      <c r="J384">
        <v>63519.409</v>
      </c>
      <c r="K384">
        <v>63594.563999999998</v>
      </c>
      <c r="L384">
        <v>5921.06</v>
      </c>
      <c r="M384">
        <v>376547229.11783999</v>
      </c>
      <c r="N384">
        <v>3837686.8282694998</v>
      </c>
    </row>
    <row r="385" spans="1:14" hidden="1" x14ac:dyDescent="0.3">
      <c r="A385">
        <v>85139</v>
      </c>
      <c r="B385">
        <v>126</v>
      </c>
      <c r="C385" s="1">
        <v>45108</v>
      </c>
      <c r="D385" s="1">
        <v>45138</v>
      </c>
      <c r="E385">
        <v>4</v>
      </c>
      <c r="F385" t="s">
        <v>86</v>
      </c>
      <c r="G385" t="s">
        <v>46</v>
      </c>
      <c r="H385" t="s">
        <v>46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</row>
    <row r="386" spans="1:14" hidden="1" x14ac:dyDescent="0.3">
      <c r="A386">
        <v>85140</v>
      </c>
      <c r="B386">
        <v>126</v>
      </c>
      <c r="C386" s="1">
        <v>45108</v>
      </c>
      <c r="D386" s="1">
        <v>45138</v>
      </c>
      <c r="E386">
        <v>4</v>
      </c>
      <c r="F386" t="s">
        <v>86</v>
      </c>
      <c r="G386" t="s">
        <v>71</v>
      </c>
      <c r="H386" t="s">
        <v>23</v>
      </c>
      <c r="I386">
        <v>0.41799999999999998</v>
      </c>
      <c r="J386">
        <v>0.48199999999999998</v>
      </c>
      <c r="K386">
        <v>0.45</v>
      </c>
      <c r="L386">
        <v>5921.06</v>
      </c>
      <c r="M386">
        <v>2664.4769999999999</v>
      </c>
      <c r="N386">
        <v>27.155765589041</v>
      </c>
    </row>
    <row r="387" spans="1:14" hidden="1" x14ac:dyDescent="0.3">
      <c r="A387">
        <v>85141</v>
      </c>
      <c r="B387">
        <v>126</v>
      </c>
      <c r="C387" s="1">
        <v>45108</v>
      </c>
      <c r="D387" s="1">
        <v>45138</v>
      </c>
      <c r="E387">
        <v>4</v>
      </c>
      <c r="F387" t="s">
        <v>86</v>
      </c>
      <c r="G387" t="s">
        <v>72</v>
      </c>
      <c r="H387" t="s">
        <v>55</v>
      </c>
      <c r="I387">
        <v>0</v>
      </c>
      <c r="J387">
        <v>0</v>
      </c>
      <c r="K387">
        <v>0</v>
      </c>
      <c r="L387">
        <v>72.81</v>
      </c>
      <c r="M387">
        <v>0</v>
      </c>
      <c r="N387">
        <v>0</v>
      </c>
    </row>
    <row r="388" spans="1:14" hidden="1" x14ac:dyDescent="0.3">
      <c r="A388">
        <v>85142</v>
      </c>
      <c r="B388">
        <v>126</v>
      </c>
      <c r="C388" s="1">
        <v>45108</v>
      </c>
      <c r="D388" s="1">
        <v>45138</v>
      </c>
      <c r="E388">
        <v>4</v>
      </c>
      <c r="F388" t="s">
        <v>86</v>
      </c>
      <c r="G388" t="s">
        <v>48</v>
      </c>
      <c r="H388" t="s">
        <v>16</v>
      </c>
      <c r="I388">
        <v>0</v>
      </c>
      <c r="J388">
        <v>0</v>
      </c>
      <c r="K388">
        <v>0</v>
      </c>
      <c r="L388">
        <v>0</v>
      </c>
      <c r="M388">
        <v>0</v>
      </c>
      <c r="N388">
        <v>0</v>
      </c>
    </row>
    <row r="389" spans="1:14" hidden="1" x14ac:dyDescent="0.3">
      <c r="A389">
        <v>85143</v>
      </c>
      <c r="B389">
        <v>126</v>
      </c>
      <c r="C389" s="1">
        <v>45108</v>
      </c>
      <c r="D389" s="1">
        <v>45138</v>
      </c>
      <c r="E389">
        <v>4</v>
      </c>
      <c r="F389" t="s">
        <v>86</v>
      </c>
      <c r="G389" t="s">
        <v>49</v>
      </c>
      <c r="H389" t="s">
        <v>23</v>
      </c>
      <c r="I389">
        <v>69.001000000000005</v>
      </c>
      <c r="J389">
        <v>69.191999999999993</v>
      </c>
      <c r="K389">
        <v>69.096999999999994</v>
      </c>
      <c r="L389">
        <v>5921.06</v>
      </c>
      <c r="M389">
        <v>409127.48281999998</v>
      </c>
      <c r="N389">
        <v>4169.7376331244004</v>
      </c>
    </row>
    <row r="390" spans="1:14" hidden="1" x14ac:dyDescent="0.3">
      <c r="A390">
        <v>85144</v>
      </c>
      <c r="B390">
        <v>126</v>
      </c>
      <c r="C390" s="1">
        <v>45108</v>
      </c>
      <c r="D390" s="1">
        <v>45138</v>
      </c>
      <c r="E390">
        <v>4</v>
      </c>
      <c r="F390" t="s">
        <v>86</v>
      </c>
      <c r="G390" t="s">
        <v>50</v>
      </c>
      <c r="H390" t="s">
        <v>23</v>
      </c>
      <c r="I390">
        <v>13.496</v>
      </c>
      <c r="J390">
        <v>13.742000000000001</v>
      </c>
      <c r="K390">
        <v>13.619</v>
      </c>
      <c r="L390">
        <v>5921.06</v>
      </c>
      <c r="M390">
        <v>80638.916140000001</v>
      </c>
      <c r="N390">
        <v>821.85415901588999</v>
      </c>
    </row>
    <row r="391" spans="1:14" hidden="1" x14ac:dyDescent="0.3">
      <c r="A391">
        <v>85145</v>
      </c>
      <c r="B391">
        <v>126</v>
      </c>
      <c r="C391" s="1">
        <v>45108</v>
      </c>
      <c r="D391" s="1">
        <v>45138</v>
      </c>
      <c r="E391">
        <v>4</v>
      </c>
      <c r="F391" t="s">
        <v>86</v>
      </c>
      <c r="G391" t="s">
        <v>51</v>
      </c>
      <c r="H391" t="s">
        <v>23</v>
      </c>
      <c r="I391">
        <v>275.10199999999998</v>
      </c>
      <c r="J391">
        <v>277.07400000000001</v>
      </c>
      <c r="K391">
        <v>276.08800000000002</v>
      </c>
      <c r="L391">
        <v>5921.06</v>
      </c>
      <c r="M391">
        <v>1634733.6132799999</v>
      </c>
      <c r="N391">
        <v>16660.846688771999</v>
      </c>
    </row>
    <row r="392" spans="1:14" hidden="1" x14ac:dyDescent="0.3">
      <c r="A392">
        <v>85146</v>
      </c>
      <c r="B392">
        <v>126</v>
      </c>
      <c r="C392" s="1">
        <v>45108</v>
      </c>
      <c r="D392" s="1">
        <v>45138</v>
      </c>
      <c r="E392">
        <v>4</v>
      </c>
      <c r="F392" t="s">
        <v>86</v>
      </c>
      <c r="G392" t="s">
        <v>52</v>
      </c>
      <c r="H392" t="s">
        <v>23</v>
      </c>
      <c r="I392">
        <v>212.226</v>
      </c>
      <c r="J392">
        <v>215.12799999999999</v>
      </c>
      <c r="K392">
        <v>213.67699999999999</v>
      </c>
      <c r="L392">
        <v>5921.06</v>
      </c>
      <c r="M392">
        <v>1265194.3376199999</v>
      </c>
      <c r="N392">
        <v>12894.583386155</v>
      </c>
    </row>
    <row r="393" spans="1:14" hidden="1" x14ac:dyDescent="0.3">
      <c r="A393">
        <v>85147</v>
      </c>
      <c r="B393">
        <v>126</v>
      </c>
      <c r="C393" s="1">
        <v>45108</v>
      </c>
      <c r="D393" s="1">
        <v>45138</v>
      </c>
      <c r="E393">
        <v>4</v>
      </c>
      <c r="F393" t="s">
        <v>86</v>
      </c>
      <c r="G393" t="s">
        <v>87</v>
      </c>
      <c r="H393" t="s">
        <v>58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</row>
    <row r="394" spans="1:14" hidden="1" x14ac:dyDescent="0.3">
      <c r="A394">
        <v>85148</v>
      </c>
      <c r="B394">
        <v>126</v>
      </c>
      <c r="C394" s="1">
        <v>45108</v>
      </c>
      <c r="D394" s="1">
        <v>45138</v>
      </c>
      <c r="E394">
        <v>4</v>
      </c>
      <c r="F394" t="s">
        <v>86</v>
      </c>
      <c r="G394" t="s">
        <v>88</v>
      </c>
      <c r="H394" t="s">
        <v>46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</row>
    <row r="395" spans="1:14" hidden="1" x14ac:dyDescent="0.3">
      <c r="A395">
        <v>85149</v>
      </c>
      <c r="B395">
        <v>126</v>
      </c>
      <c r="C395" s="1">
        <v>45108</v>
      </c>
      <c r="D395" s="1">
        <v>45138</v>
      </c>
      <c r="E395">
        <v>4</v>
      </c>
      <c r="F395" t="s">
        <v>86</v>
      </c>
      <c r="G395" t="s">
        <v>54</v>
      </c>
      <c r="H395" t="s">
        <v>55</v>
      </c>
      <c r="I395">
        <v>1228.2639999999999</v>
      </c>
      <c r="J395">
        <v>1253.5029999999999</v>
      </c>
      <c r="K395">
        <v>1240.884</v>
      </c>
      <c r="L395">
        <v>72.81</v>
      </c>
      <c r="M395">
        <v>90348.764039999995</v>
      </c>
      <c r="N395">
        <v>920.81480062685</v>
      </c>
    </row>
    <row r="396" spans="1:14" hidden="1" x14ac:dyDescent="0.3">
      <c r="A396">
        <v>85150</v>
      </c>
      <c r="B396">
        <v>126</v>
      </c>
      <c r="C396" s="1">
        <v>45108</v>
      </c>
      <c r="D396" s="1">
        <v>45138</v>
      </c>
      <c r="E396">
        <v>4</v>
      </c>
      <c r="F396" t="s">
        <v>86</v>
      </c>
      <c r="G396" t="s">
        <v>56</v>
      </c>
      <c r="H396" t="s">
        <v>56</v>
      </c>
      <c r="I396">
        <v>1.675</v>
      </c>
      <c r="J396">
        <v>1.649</v>
      </c>
      <c r="K396">
        <v>1.6619999999999999</v>
      </c>
      <c r="L396">
        <v>0</v>
      </c>
      <c r="M396">
        <v>0</v>
      </c>
      <c r="N396">
        <v>0</v>
      </c>
    </row>
    <row r="397" spans="1:14" hidden="1" x14ac:dyDescent="0.3">
      <c r="A397">
        <v>85151</v>
      </c>
      <c r="B397">
        <v>126</v>
      </c>
      <c r="C397" s="1">
        <v>45108</v>
      </c>
      <c r="D397" s="1">
        <v>45138</v>
      </c>
      <c r="E397">
        <v>4</v>
      </c>
      <c r="F397" t="s">
        <v>86</v>
      </c>
      <c r="G397" t="s">
        <v>57</v>
      </c>
      <c r="H397" t="s">
        <v>57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</row>
    <row r="398" spans="1:14" hidden="1" x14ac:dyDescent="0.3">
      <c r="A398">
        <v>85152</v>
      </c>
      <c r="B398">
        <v>126</v>
      </c>
      <c r="C398" s="1">
        <v>45108</v>
      </c>
      <c r="D398" s="1">
        <v>45138</v>
      </c>
      <c r="E398">
        <v>4</v>
      </c>
      <c r="F398" t="s">
        <v>86</v>
      </c>
      <c r="G398" t="s">
        <v>58</v>
      </c>
      <c r="H398" t="s">
        <v>58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</row>
    <row r="399" spans="1:14" hidden="1" x14ac:dyDescent="0.3">
      <c r="A399">
        <v>85153</v>
      </c>
      <c r="B399">
        <v>126</v>
      </c>
      <c r="C399" s="1">
        <v>45108</v>
      </c>
      <c r="D399" s="1">
        <v>45138</v>
      </c>
      <c r="E399">
        <v>4</v>
      </c>
      <c r="F399" t="s">
        <v>86</v>
      </c>
      <c r="G399" t="s">
        <v>59</v>
      </c>
      <c r="H399" t="s">
        <v>59</v>
      </c>
      <c r="I399">
        <v>1041.4839999999999</v>
      </c>
      <c r="J399">
        <v>1043.066</v>
      </c>
      <c r="K399">
        <v>1042.2750000000001</v>
      </c>
      <c r="L399">
        <v>0</v>
      </c>
      <c r="M399">
        <v>0</v>
      </c>
      <c r="N399">
        <v>0</v>
      </c>
    </row>
    <row r="400" spans="1:14" hidden="1" x14ac:dyDescent="0.3">
      <c r="A400">
        <v>85154</v>
      </c>
      <c r="B400">
        <v>126</v>
      </c>
      <c r="C400" s="1">
        <v>45108</v>
      </c>
      <c r="D400" s="1">
        <v>45138</v>
      </c>
      <c r="E400">
        <v>4</v>
      </c>
      <c r="F400" t="s">
        <v>86</v>
      </c>
      <c r="G400" t="s">
        <v>60</v>
      </c>
      <c r="H400" t="s">
        <v>60</v>
      </c>
      <c r="I400">
        <v>118.36499999999999</v>
      </c>
      <c r="J400">
        <v>118.32299999999999</v>
      </c>
      <c r="K400">
        <v>118.34399999999999</v>
      </c>
      <c r="L400">
        <v>0</v>
      </c>
      <c r="M400">
        <v>0</v>
      </c>
      <c r="N400">
        <v>0</v>
      </c>
    </row>
    <row r="401" spans="1:14" hidden="1" x14ac:dyDescent="0.3">
      <c r="A401">
        <v>85155</v>
      </c>
      <c r="B401">
        <v>126</v>
      </c>
      <c r="C401" s="1">
        <v>45108</v>
      </c>
      <c r="D401" s="1">
        <v>45138</v>
      </c>
      <c r="E401">
        <v>4</v>
      </c>
      <c r="F401" t="s">
        <v>86</v>
      </c>
      <c r="G401" t="s">
        <v>61</v>
      </c>
      <c r="H401" t="s">
        <v>55</v>
      </c>
      <c r="I401">
        <v>6653.4920000000002</v>
      </c>
      <c r="J401">
        <v>6667.9070000000002</v>
      </c>
      <c r="K401">
        <v>6660.7</v>
      </c>
      <c r="L401">
        <v>72.81</v>
      </c>
      <c r="M401">
        <v>484965.56699999998</v>
      </c>
      <c r="N401">
        <v>4942.6627650411001</v>
      </c>
    </row>
    <row r="402" spans="1:14" hidden="1" x14ac:dyDescent="0.3">
      <c r="A402">
        <v>85156</v>
      </c>
      <c r="B402">
        <v>126</v>
      </c>
      <c r="C402" s="1">
        <v>45108</v>
      </c>
      <c r="D402" s="1">
        <v>45138</v>
      </c>
      <c r="E402">
        <v>4</v>
      </c>
      <c r="F402" t="s">
        <v>86</v>
      </c>
      <c r="G402" t="s">
        <v>73</v>
      </c>
      <c r="H402" t="s">
        <v>55</v>
      </c>
      <c r="I402">
        <v>0</v>
      </c>
      <c r="J402">
        <v>0</v>
      </c>
      <c r="K402">
        <v>0</v>
      </c>
      <c r="L402">
        <v>72.81</v>
      </c>
      <c r="M402">
        <v>0</v>
      </c>
      <c r="N402">
        <v>0</v>
      </c>
    </row>
    <row r="403" spans="1:14" hidden="1" x14ac:dyDescent="0.3">
      <c r="A403">
        <v>85157</v>
      </c>
      <c r="B403">
        <v>126</v>
      </c>
      <c r="C403" s="1">
        <v>45108</v>
      </c>
      <c r="D403" s="1">
        <v>45138</v>
      </c>
      <c r="E403">
        <v>4</v>
      </c>
      <c r="F403" t="s">
        <v>86</v>
      </c>
      <c r="G403" t="s">
        <v>62</v>
      </c>
      <c r="H403" t="s">
        <v>55</v>
      </c>
      <c r="I403">
        <v>185222.17499999999</v>
      </c>
      <c r="J403">
        <v>185105.41500000001</v>
      </c>
      <c r="K403">
        <v>185163.79500000001</v>
      </c>
      <c r="L403">
        <v>72.81</v>
      </c>
      <c r="M403">
        <v>13481775.91395</v>
      </c>
      <c r="N403">
        <v>137403.30520519</v>
      </c>
    </row>
    <row r="404" spans="1:14" hidden="1" x14ac:dyDescent="0.3">
      <c r="A404">
        <v>85158</v>
      </c>
      <c r="B404">
        <v>126</v>
      </c>
      <c r="C404" s="1">
        <v>45108</v>
      </c>
      <c r="D404" s="1">
        <v>45138</v>
      </c>
      <c r="E404">
        <v>4</v>
      </c>
      <c r="F404" t="s">
        <v>86</v>
      </c>
      <c r="G404" t="s">
        <v>63</v>
      </c>
      <c r="H404" t="s">
        <v>55</v>
      </c>
      <c r="I404">
        <v>35.161000000000001</v>
      </c>
      <c r="J404">
        <v>34.700000000000003</v>
      </c>
      <c r="K404">
        <v>34.930999999999997</v>
      </c>
      <c r="L404">
        <v>72.81</v>
      </c>
      <c r="M404">
        <v>2543.32611</v>
      </c>
      <c r="N404">
        <v>25.921022271780998</v>
      </c>
    </row>
    <row r="405" spans="1:14" hidden="1" x14ac:dyDescent="0.3">
      <c r="A405">
        <v>85159</v>
      </c>
      <c r="B405">
        <v>126</v>
      </c>
      <c r="C405" s="1">
        <v>45108</v>
      </c>
      <c r="D405" s="1">
        <v>45138</v>
      </c>
      <c r="E405">
        <v>4</v>
      </c>
      <c r="F405" t="s">
        <v>86</v>
      </c>
      <c r="G405" t="s">
        <v>64</v>
      </c>
      <c r="H405" t="s">
        <v>55</v>
      </c>
      <c r="I405">
        <v>8030.4059999999999</v>
      </c>
      <c r="J405">
        <v>8035.3890000000001</v>
      </c>
      <c r="K405">
        <v>8032.8969999999999</v>
      </c>
      <c r="L405">
        <v>72.81</v>
      </c>
      <c r="M405">
        <v>584875.23057000001</v>
      </c>
      <c r="N405">
        <v>5960.9201581381003</v>
      </c>
    </row>
    <row r="406" spans="1:14" hidden="1" x14ac:dyDescent="0.3">
      <c r="A406">
        <v>85160</v>
      </c>
      <c r="B406">
        <v>126</v>
      </c>
      <c r="C406" s="1">
        <v>45108</v>
      </c>
      <c r="D406" s="1">
        <v>45138</v>
      </c>
      <c r="E406">
        <v>4</v>
      </c>
      <c r="F406" t="s">
        <v>86</v>
      </c>
      <c r="G406" t="s">
        <v>65</v>
      </c>
      <c r="H406" t="s">
        <v>65</v>
      </c>
      <c r="I406">
        <v>234.43600000000001</v>
      </c>
      <c r="J406">
        <v>234.614</v>
      </c>
      <c r="K406">
        <v>234.52500000000001</v>
      </c>
      <c r="L406">
        <v>0</v>
      </c>
      <c r="M406">
        <v>0</v>
      </c>
      <c r="N406">
        <v>0</v>
      </c>
    </row>
    <row r="407" spans="1:14" hidden="1" x14ac:dyDescent="0.3">
      <c r="A407">
        <v>85161</v>
      </c>
      <c r="B407">
        <v>126</v>
      </c>
      <c r="C407" s="1">
        <v>45108</v>
      </c>
      <c r="D407" s="1">
        <v>45138</v>
      </c>
      <c r="E407">
        <v>4</v>
      </c>
      <c r="F407" t="s">
        <v>86</v>
      </c>
      <c r="G407" t="s">
        <v>66</v>
      </c>
      <c r="H407" t="s">
        <v>66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</row>
    <row r="408" spans="1:14" hidden="1" x14ac:dyDescent="0.3">
      <c r="A408">
        <v>85162</v>
      </c>
      <c r="B408">
        <v>126</v>
      </c>
      <c r="C408" s="1">
        <v>45108</v>
      </c>
      <c r="D408" s="1">
        <v>45138</v>
      </c>
      <c r="E408">
        <v>4</v>
      </c>
      <c r="F408" t="s">
        <v>86</v>
      </c>
      <c r="G408" t="s">
        <v>67</v>
      </c>
      <c r="H408" t="s">
        <v>46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</row>
    <row r="409" spans="1:14" hidden="1" x14ac:dyDescent="0.3">
      <c r="A409">
        <v>85163</v>
      </c>
      <c r="B409">
        <v>126</v>
      </c>
      <c r="C409" s="1">
        <v>45108</v>
      </c>
      <c r="D409" s="1">
        <v>45138</v>
      </c>
      <c r="E409">
        <v>62</v>
      </c>
      <c r="F409" t="s">
        <v>89</v>
      </c>
      <c r="G409" t="s">
        <v>15</v>
      </c>
      <c r="H409" t="s">
        <v>16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</row>
    <row r="410" spans="1:14" hidden="1" x14ac:dyDescent="0.3">
      <c r="A410">
        <v>85164</v>
      </c>
      <c r="B410">
        <v>126</v>
      </c>
      <c r="C410" s="1">
        <v>45108</v>
      </c>
      <c r="D410" s="1">
        <v>45138</v>
      </c>
      <c r="E410">
        <v>62</v>
      </c>
      <c r="F410" t="s">
        <v>89</v>
      </c>
      <c r="G410" t="s">
        <v>16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</row>
    <row r="411" spans="1:14" hidden="1" x14ac:dyDescent="0.3">
      <c r="A411">
        <v>85165</v>
      </c>
      <c r="B411">
        <v>126</v>
      </c>
      <c r="C411" s="1">
        <v>45108</v>
      </c>
      <c r="D411" s="1">
        <v>45138</v>
      </c>
      <c r="E411">
        <v>62</v>
      </c>
      <c r="F411" t="s">
        <v>89</v>
      </c>
      <c r="G411" t="s">
        <v>17</v>
      </c>
      <c r="H411" t="s">
        <v>18</v>
      </c>
      <c r="I411">
        <v>17.969000000000001</v>
      </c>
      <c r="J411">
        <v>18.018999999999998</v>
      </c>
      <c r="K411">
        <v>17.994</v>
      </c>
      <c r="L411">
        <v>0</v>
      </c>
      <c r="M411">
        <v>0</v>
      </c>
      <c r="N411">
        <v>0</v>
      </c>
    </row>
    <row r="412" spans="1:14" hidden="1" x14ac:dyDescent="0.3">
      <c r="A412">
        <v>85166</v>
      </c>
      <c r="B412">
        <v>126</v>
      </c>
      <c r="C412" s="1">
        <v>45108</v>
      </c>
      <c r="D412" s="1">
        <v>45138</v>
      </c>
      <c r="E412">
        <v>62</v>
      </c>
      <c r="F412" t="s">
        <v>89</v>
      </c>
      <c r="G412" t="s">
        <v>19</v>
      </c>
      <c r="H412" t="s">
        <v>18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</row>
    <row r="413" spans="1:14" hidden="1" x14ac:dyDescent="0.3">
      <c r="A413">
        <v>85167</v>
      </c>
      <c r="B413">
        <v>126</v>
      </c>
      <c r="C413" s="1">
        <v>45108</v>
      </c>
      <c r="D413" s="1">
        <v>45138</v>
      </c>
      <c r="E413">
        <v>62</v>
      </c>
      <c r="F413" t="s">
        <v>89</v>
      </c>
      <c r="G413" t="s">
        <v>20</v>
      </c>
      <c r="H413" t="s">
        <v>18</v>
      </c>
      <c r="I413">
        <v>207.65700000000001</v>
      </c>
      <c r="J413">
        <v>208.25899999999999</v>
      </c>
      <c r="K413">
        <v>207.958</v>
      </c>
      <c r="L413">
        <v>0</v>
      </c>
      <c r="M413">
        <v>0</v>
      </c>
      <c r="N413">
        <v>0</v>
      </c>
    </row>
    <row r="414" spans="1:14" hidden="1" x14ac:dyDescent="0.3">
      <c r="A414">
        <v>85168</v>
      </c>
      <c r="B414">
        <v>126</v>
      </c>
      <c r="C414" s="1">
        <v>45108</v>
      </c>
      <c r="D414" s="1">
        <v>45138</v>
      </c>
      <c r="E414">
        <v>62</v>
      </c>
      <c r="F414" t="s">
        <v>89</v>
      </c>
      <c r="G414" t="s">
        <v>21</v>
      </c>
      <c r="H414" t="s">
        <v>18</v>
      </c>
      <c r="I414">
        <v>454.33</v>
      </c>
      <c r="J414">
        <v>451.08499999999998</v>
      </c>
      <c r="K414">
        <v>452.70699999999999</v>
      </c>
      <c r="L414">
        <v>0</v>
      </c>
      <c r="M414">
        <v>0</v>
      </c>
      <c r="N414">
        <v>0</v>
      </c>
    </row>
    <row r="415" spans="1:14" hidden="1" x14ac:dyDescent="0.3">
      <c r="A415">
        <v>85169</v>
      </c>
      <c r="B415">
        <v>126</v>
      </c>
      <c r="C415" s="1">
        <v>45108</v>
      </c>
      <c r="D415" s="1">
        <v>45138</v>
      </c>
      <c r="E415">
        <v>62</v>
      </c>
      <c r="F415" t="s">
        <v>89</v>
      </c>
      <c r="G415" t="s">
        <v>90</v>
      </c>
      <c r="H415" t="s">
        <v>25</v>
      </c>
      <c r="I415">
        <v>0.05</v>
      </c>
      <c r="J415">
        <v>0.05</v>
      </c>
      <c r="K415">
        <v>0.05</v>
      </c>
      <c r="L415">
        <v>48171.446544849998</v>
      </c>
      <c r="M415">
        <v>2408.5723272424998</v>
      </c>
      <c r="N415">
        <v>24.547641252992001</v>
      </c>
    </row>
    <row r="416" spans="1:14" hidden="1" x14ac:dyDescent="0.3">
      <c r="A416">
        <v>85170</v>
      </c>
      <c r="B416">
        <v>126</v>
      </c>
      <c r="C416" s="1">
        <v>45108</v>
      </c>
      <c r="D416" s="1">
        <v>45138</v>
      </c>
      <c r="E416">
        <v>62</v>
      </c>
      <c r="F416" t="s">
        <v>89</v>
      </c>
      <c r="G416" t="s">
        <v>22</v>
      </c>
      <c r="H416" t="s">
        <v>23</v>
      </c>
      <c r="I416">
        <v>6430.3029999999999</v>
      </c>
      <c r="J416">
        <v>6445.9620000000004</v>
      </c>
      <c r="K416">
        <v>6438.1319999999996</v>
      </c>
      <c r="L416">
        <v>5900.7714525106003</v>
      </c>
      <c r="M416">
        <v>37989945.513094999</v>
      </c>
      <c r="N416">
        <v>387185.19810605998</v>
      </c>
    </row>
    <row r="417" spans="1:14" hidden="1" x14ac:dyDescent="0.3">
      <c r="A417">
        <v>85171</v>
      </c>
      <c r="B417">
        <v>126</v>
      </c>
      <c r="C417" s="1">
        <v>45108</v>
      </c>
      <c r="D417" s="1">
        <v>45138</v>
      </c>
      <c r="E417">
        <v>62</v>
      </c>
      <c r="F417" t="s">
        <v>89</v>
      </c>
      <c r="G417" t="s">
        <v>24</v>
      </c>
      <c r="H417" t="s">
        <v>25</v>
      </c>
      <c r="I417">
        <v>6.2690000000000001</v>
      </c>
      <c r="J417">
        <v>6.2</v>
      </c>
      <c r="K417">
        <v>6.2350000000000003</v>
      </c>
      <c r="L417">
        <v>48171.446544849998</v>
      </c>
      <c r="M417">
        <v>300348.96920713998</v>
      </c>
      <c r="N417">
        <v>3061.0908642480999</v>
      </c>
    </row>
    <row r="418" spans="1:14" hidden="1" x14ac:dyDescent="0.3">
      <c r="A418">
        <v>85172</v>
      </c>
      <c r="B418">
        <v>126</v>
      </c>
      <c r="C418" s="1">
        <v>45108</v>
      </c>
      <c r="D418" s="1">
        <v>45138</v>
      </c>
      <c r="E418">
        <v>62</v>
      </c>
      <c r="F418" t="s">
        <v>89</v>
      </c>
      <c r="G418" t="s">
        <v>26</v>
      </c>
      <c r="H418" t="s">
        <v>23</v>
      </c>
      <c r="I418">
        <v>4864.2960000000003</v>
      </c>
      <c r="J418">
        <v>4898.4709999999995</v>
      </c>
      <c r="K418">
        <v>4881.384</v>
      </c>
      <c r="L418">
        <v>5900.7714525106003</v>
      </c>
      <c r="M418">
        <v>28803931.355942</v>
      </c>
      <c r="N418">
        <v>293563.35518933</v>
      </c>
    </row>
    <row r="419" spans="1:14" hidden="1" x14ac:dyDescent="0.3">
      <c r="A419">
        <v>85173</v>
      </c>
      <c r="B419">
        <v>126</v>
      </c>
      <c r="C419" s="1">
        <v>45108</v>
      </c>
      <c r="D419" s="1">
        <v>45138</v>
      </c>
      <c r="E419">
        <v>62</v>
      </c>
      <c r="F419" t="s">
        <v>89</v>
      </c>
      <c r="G419" t="s">
        <v>27</v>
      </c>
      <c r="H419" t="s">
        <v>23</v>
      </c>
      <c r="I419">
        <v>1214.8920000000001</v>
      </c>
      <c r="J419">
        <v>1223.7370000000001</v>
      </c>
      <c r="K419">
        <v>1219.3150000000001</v>
      </c>
      <c r="L419">
        <v>5900.7714525106003</v>
      </c>
      <c r="M419">
        <v>7194899.1436179001</v>
      </c>
      <c r="N419">
        <v>73328.835107557999</v>
      </c>
    </row>
    <row r="420" spans="1:14" hidden="1" x14ac:dyDescent="0.3">
      <c r="A420">
        <v>85174</v>
      </c>
      <c r="B420">
        <v>126</v>
      </c>
      <c r="C420" s="1">
        <v>45108</v>
      </c>
      <c r="D420" s="1">
        <v>45138</v>
      </c>
      <c r="E420">
        <v>62</v>
      </c>
      <c r="F420" t="s">
        <v>89</v>
      </c>
      <c r="G420" t="s">
        <v>28</v>
      </c>
      <c r="H420" t="s">
        <v>23</v>
      </c>
      <c r="I420">
        <v>2084.1590000000001</v>
      </c>
      <c r="J420">
        <v>2095.277</v>
      </c>
      <c r="K420">
        <v>2089.7179999999998</v>
      </c>
      <c r="L420">
        <v>5900.7714525106003</v>
      </c>
      <c r="M420">
        <v>12330948.318197999</v>
      </c>
      <c r="N420">
        <v>125674.32258547</v>
      </c>
    </row>
    <row r="421" spans="1:14" hidden="1" x14ac:dyDescent="0.3">
      <c r="A421">
        <v>85175</v>
      </c>
      <c r="B421">
        <v>126</v>
      </c>
      <c r="C421" s="1">
        <v>45108</v>
      </c>
      <c r="D421" s="1">
        <v>45138</v>
      </c>
      <c r="E421">
        <v>62</v>
      </c>
      <c r="F421" t="s">
        <v>89</v>
      </c>
      <c r="G421" t="s">
        <v>29</v>
      </c>
      <c r="H421" t="s">
        <v>25</v>
      </c>
      <c r="I421">
        <v>16.035</v>
      </c>
      <c r="J421">
        <v>15.941000000000001</v>
      </c>
      <c r="K421">
        <v>15.988</v>
      </c>
      <c r="L421">
        <v>48171.446544849998</v>
      </c>
      <c r="M421">
        <v>770165.08735905995</v>
      </c>
      <c r="N421">
        <v>7849.3537670567002</v>
      </c>
    </row>
    <row r="422" spans="1:14" hidden="1" x14ac:dyDescent="0.3">
      <c r="A422">
        <v>85176</v>
      </c>
      <c r="B422">
        <v>126</v>
      </c>
      <c r="C422" s="1">
        <v>45108</v>
      </c>
      <c r="D422" s="1">
        <v>45138</v>
      </c>
      <c r="E422">
        <v>62</v>
      </c>
      <c r="F422" t="s">
        <v>89</v>
      </c>
      <c r="G422" t="s">
        <v>69</v>
      </c>
      <c r="H422" t="s">
        <v>25</v>
      </c>
      <c r="I422">
        <v>7.2999999999999995E-2</v>
      </c>
      <c r="J422">
        <v>7.1999999999999995E-2</v>
      </c>
      <c r="K422">
        <v>7.2999999999999995E-2</v>
      </c>
      <c r="L422">
        <v>48171.446544849998</v>
      </c>
      <c r="M422">
        <v>3516.5155977741001</v>
      </c>
      <c r="N422">
        <v>35.839556229368</v>
      </c>
    </row>
    <row r="423" spans="1:14" hidden="1" x14ac:dyDescent="0.3">
      <c r="A423">
        <v>85177</v>
      </c>
      <c r="B423">
        <v>126</v>
      </c>
      <c r="C423" s="1">
        <v>45108</v>
      </c>
      <c r="D423" s="1">
        <v>45138</v>
      </c>
      <c r="E423">
        <v>62</v>
      </c>
      <c r="F423" t="s">
        <v>89</v>
      </c>
      <c r="G423" t="s">
        <v>30</v>
      </c>
      <c r="H423" t="s">
        <v>25</v>
      </c>
      <c r="I423">
        <v>1701.027</v>
      </c>
      <c r="J423">
        <v>1708.229</v>
      </c>
      <c r="K423">
        <v>1704.6279999999999</v>
      </c>
      <c r="L423">
        <v>48171.446544849998</v>
      </c>
      <c r="M423">
        <v>82114396.580854997</v>
      </c>
      <c r="N423">
        <v>836891.93227611005</v>
      </c>
    </row>
    <row r="424" spans="1:14" hidden="1" x14ac:dyDescent="0.3">
      <c r="A424">
        <v>85178</v>
      </c>
      <c r="B424">
        <v>126</v>
      </c>
      <c r="C424" s="1">
        <v>45108</v>
      </c>
      <c r="D424" s="1">
        <v>45138</v>
      </c>
      <c r="E424">
        <v>62</v>
      </c>
      <c r="F424" t="s">
        <v>89</v>
      </c>
      <c r="G424" t="s">
        <v>77</v>
      </c>
      <c r="I424">
        <v>1.228</v>
      </c>
      <c r="J424">
        <v>1.24</v>
      </c>
      <c r="K424">
        <v>1.234</v>
      </c>
      <c r="L424">
        <v>0</v>
      </c>
      <c r="M424">
        <v>0</v>
      </c>
      <c r="N424">
        <v>0</v>
      </c>
    </row>
    <row r="425" spans="1:14" hidden="1" x14ac:dyDescent="0.3">
      <c r="A425">
        <v>85179</v>
      </c>
      <c r="B425">
        <v>126</v>
      </c>
      <c r="C425" s="1">
        <v>45108</v>
      </c>
      <c r="D425" s="1">
        <v>45138</v>
      </c>
      <c r="E425">
        <v>62</v>
      </c>
      <c r="F425" t="s">
        <v>89</v>
      </c>
      <c r="G425" t="s">
        <v>31</v>
      </c>
      <c r="H425" t="s">
        <v>25</v>
      </c>
      <c r="I425">
        <v>2.0110000000000001</v>
      </c>
      <c r="J425">
        <v>2.0369999999999999</v>
      </c>
      <c r="K425">
        <v>2.024</v>
      </c>
      <c r="L425">
        <v>48171.446544849998</v>
      </c>
      <c r="M425">
        <v>97499.007806776004</v>
      </c>
      <c r="N425">
        <v>993.68851792112002</v>
      </c>
    </row>
    <row r="426" spans="1:14" hidden="1" x14ac:dyDescent="0.3">
      <c r="A426">
        <v>85180</v>
      </c>
      <c r="B426">
        <v>126</v>
      </c>
      <c r="C426" s="1">
        <v>45108</v>
      </c>
      <c r="D426" s="1">
        <v>45138</v>
      </c>
      <c r="E426">
        <v>62</v>
      </c>
      <c r="F426" t="s">
        <v>89</v>
      </c>
      <c r="G426" t="s">
        <v>32</v>
      </c>
      <c r="H426" t="s">
        <v>25</v>
      </c>
      <c r="I426">
        <v>115.01600000000001</v>
      </c>
      <c r="J426">
        <v>114.455</v>
      </c>
      <c r="K426">
        <v>114.735</v>
      </c>
      <c r="L426">
        <v>48171.446544849998</v>
      </c>
      <c r="M426">
        <v>5526950.9193233997</v>
      </c>
      <c r="N426">
        <v>56329.472383241002</v>
      </c>
    </row>
    <row r="427" spans="1:14" hidden="1" x14ac:dyDescent="0.3">
      <c r="A427">
        <v>85181</v>
      </c>
      <c r="B427">
        <v>126</v>
      </c>
      <c r="C427" s="1">
        <v>45108</v>
      </c>
      <c r="D427" s="1">
        <v>45138</v>
      </c>
      <c r="E427">
        <v>62</v>
      </c>
      <c r="F427" t="s">
        <v>89</v>
      </c>
      <c r="G427" t="s">
        <v>78</v>
      </c>
      <c r="H427" t="s">
        <v>25</v>
      </c>
      <c r="I427">
        <v>-0.16700000000000001</v>
      </c>
      <c r="J427">
        <v>-0.16900000000000001</v>
      </c>
      <c r="K427">
        <v>-0.16800000000000001</v>
      </c>
      <c r="L427">
        <v>48171.446544849998</v>
      </c>
      <c r="M427">
        <v>-8092.8030195348001</v>
      </c>
      <c r="N427">
        <v>-82.480074610052995</v>
      </c>
    </row>
    <row r="428" spans="1:14" hidden="1" x14ac:dyDescent="0.3">
      <c r="A428">
        <v>85182</v>
      </c>
      <c r="B428">
        <v>126</v>
      </c>
      <c r="C428" s="1">
        <v>45108</v>
      </c>
      <c r="D428" s="1">
        <v>45138</v>
      </c>
      <c r="E428">
        <v>62</v>
      </c>
      <c r="F428" t="s">
        <v>89</v>
      </c>
      <c r="G428" t="s">
        <v>33</v>
      </c>
      <c r="H428" t="s">
        <v>25</v>
      </c>
      <c r="I428">
        <v>0.43</v>
      </c>
      <c r="J428">
        <v>0.42199999999999999</v>
      </c>
      <c r="K428">
        <v>0.42599999999999999</v>
      </c>
      <c r="L428">
        <v>48171.446544849998</v>
      </c>
      <c r="M428">
        <v>20521.036228106001</v>
      </c>
      <c r="N428">
        <v>209.14590347549</v>
      </c>
    </row>
    <row r="429" spans="1:14" hidden="1" x14ac:dyDescent="0.3">
      <c r="A429">
        <v>85183</v>
      </c>
      <c r="B429">
        <v>126</v>
      </c>
      <c r="C429" s="1">
        <v>45108</v>
      </c>
      <c r="D429" s="1">
        <v>45138</v>
      </c>
      <c r="E429">
        <v>62</v>
      </c>
      <c r="F429" t="s">
        <v>89</v>
      </c>
      <c r="G429" t="s">
        <v>34</v>
      </c>
      <c r="H429" t="s">
        <v>25</v>
      </c>
      <c r="I429">
        <v>0.80700000000000005</v>
      </c>
      <c r="J429">
        <v>0.81599999999999995</v>
      </c>
      <c r="K429">
        <v>0.81200000000000006</v>
      </c>
      <c r="L429">
        <v>48171.446544849998</v>
      </c>
      <c r="M429">
        <v>39115.214594418001</v>
      </c>
      <c r="N429">
        <v>398.65369394858999</v>
      </c>
    </row>
    <row r="430" spans="1:14" hidden="1" x14ac:dyDescent="0.3">
      <c r="A430">
        <v>85184</v>
      </c>
      <c r="B430">
        <v>126</v>
      </c>
      <c r="C430" s="1">
        <v>45108</v>
      </c>
      <c r="D430" s="1">
        <v>45138</v>
      </c>
      <c r="E430">
        <v>62</v>
      </c>
      <c r="F430" t="s">
        <v>89</v>
      </c>
      <c r="G430" t="s">
        <v>35</v>
      </c>
      <c r="H430" t="s">
        <v>25</v>
      </c>
      <c r="I430">
        <v>0.23400000000000001</v>
      </c>
      <c r="J430">
        <v>0.214</v>
      </c>
      <c r="K430">
        <v>0.224</v>
      </c>
      <c r="L430">
        <v>48171.446544849998</v>
      </c>
      <c r="M430">
        <v>10790.404026046001</v>
      </c>
      <c r="N430">
        <v>109.9734328134</v>
      </c>
    </row>
    <row r="431" spans="1:14" hidden="1" x14ac:dyDescent="0.3">
      <c r="A431">
        <v>85185</v>
      </c>
      <c r="B431">
        <v>126</v>
      </c>
      <c r="C431" s="1">
        <v>45108</v>
      </c>
      <c r="D431" s="1">
        <v>45138</v>
      </c>
      <c r="E431">
        <v>62</v>
      </c>
      <c r="F431" t="s">
        <v>89</v>
      </c>
      <c r="G431" t="s">
        <v>36</v>
      </c>
      <c r="H431" t="s">
        <v>25</v>
      </c>
      <c r="I431">
        <v>-0.126</v>
      </c>
      <c r="J431">
        <v>-0.13300000000000001</v>
      </c>
      <c r="K431">
        <v>-0.13</v>
      </c>
      <c r="L431">
        <v>48171.446544849998</v>
      </c>
      <c r="M431">
        <v>-6262.2880508304997</v>
      </c>
      <c r="N431">
        <v>-63.823867257779</v>
      </c>
    </row>
    <row r="432" spans="1:14" hidden="1" x14ac:dyDescent="0.3">
      <c r="A432">
        <v>85186</v>
      </c>
      <c r="B432">
        <v>126</v>
      </c>
      <c r="C432" s="1">
        <v>45108</v>
      </c>
      <c r="D432" s="1">
        <v>45138</v>
      </c>
      <c r="E432">
        <v>62</v>
      </c>
      <c r="F432" t="s">
        <v>89</v>
      </c>
      <c r="G432" t="s">
        <v>37</v>
      </c>
      <c r="H432" t="s">
        <v>25</v>
      </c>
      <c r="I432">
        <v>0.53800000000000003</v>
      </c>
      <c r="J432">
        <v>0.52500000000000002</v>
      </c>
      <c r="K432">
        <v>0.53100000000000003</v>
      </c>
      <c r="L432">
        <v>48171.446544849998</v>
      </c>
      <c r="M432">
        <v>25579.038115315001</v>
      </c>
      <c r="N432">
        <v>260.69595010678</v>
      </c>
    </row>
    <row r="433" spans="1:14" hidden="1" x14ac:dyDescent="0.3">
      <c r="A433">
        <v>85187</v>
      </c>
      <c r="B433">
        <v>126</v>
      </c>
      <c r="C433" s="1">
        <v>45108</v>
      </c>
      <c r="D433" s="1">
        <v>45138</v>
      </c>
      <c r="E433">
        <v>62</v>
      </c>
      <c r="F433" t="s">
        <v>89</v>
      </c>
      <c r="G433" t="s">
        <v>38</v>
      </c>
      <c r="H433" t="s">
        <v>25</v>
      </c>
      <c r="I433">
        <v>0.54800000000000004</v>
      </c>
      <c r="J433">
        <v>0.54500000000000004</v>
      </c>
      <c r="K433">
        <v>0.54600000000000004</v>
      </c>
      <c r="L433">
        <v>48171.446544849998</v>
      </c>
      <c r="M433">
        <v>26301.609813488001</v>
      </c>
      <c r="N433">
        <v>268.06024248266999</v>
      </c>
    </row>
    <row r="434" spans="1:14" hidden="1" x14ac:dyDescent="0.3">
      <c r="A434">
        <v>85188</v>
      </c>
      <c r="B434">
        <v>126</v>
      </c>
      <c r="C434" s="1">
        <v>45108</v>
      </c>
      <c r="D434" s="1">
        <v>45138</v>
      </c>
      <c r="E434">
        <v>62</v>
      </c>
      <c r="F434" t="s">
        <v>89</v>
      </c>
      <c r="G434" t="s">
        <v>79</v>
      </c>
      <c r="H434" t="s">
        <v>25</v>
      </c>
      <c r="I434">
        <v>8.2000000000000003E-2</v>
      </c>
      <c r="J434">
        <v>8.3000000000000004E-2</v>
      </c>
      <c r="K434">
        <v>8.3000000000000004E-2</v>
      </c>
      <c r="L434">
        <v>48171.446544849998</v>
      </c>
      <c r="M434">
        <v>3998.2300632226002</v>
      </c>
      <c r="N434">
        <v>40.749084479967003</v>
      </c>
    </row>
    <row r="435" spans="1:14" hidden="1" x14ac:dyDescent="0.3">
      <c r="A435">
        <v>85189</v>
      </c>
      <c r="B435">
        <v>126</v>
      </c>
      <c r="C435" s="1">
        <v>45108</v>
      </c>
      <c r="D435" s="1">
        <v>45138</v>
      </c>
      <c r="E435">
        <v>62</v>
      </c>
      <c r="F435" t="s">
        <v>89</v>
      </c>
      <c r="G435" t="s">
        <v>82</v>
      </c>
      <c r="I435">
        <v>2.1000000000000001E-2</v>
      </c>
      <c r="J435">
        <v>2.1000000000000001E-2</v>
      </c>
      <c r="K435">
        <v>2.1000000000000001E-2</v>
      </c>
      <c r="L435">
        <v>0</v>
      </c>
      <c r="M435">
        <v>0</v>
      </c>
      <c r="N435">
        <v>0</v>
      </c>
    </row>
    <row r="436" spans="1:14" hidden="1" x14ac:dyDescent="0.3">
      <c r="A436">
        <v>85190</v>
      </c>
      <c r="B436">
        <v>126</v>
      </c>
      <c r="C436" s="1">
        <v>45108</v>
      </c>
      <c r="D436" s="1">
        <v>45138</v>
      </c>
      <c r="E436">
        <v>62</v>
      </c>
      <c r="F436" t="s">
        <v>89</v>
      </c>
      <c r="G436" t="s">
        <v>39</v>
      </c>
      <c r="H436" t="s">
        <v>25</v>
      </c>
      <c r="I436">
        <v>72.540999999999997</v>
      </c>
      <c r="J436">
        <v>72.539000000000001</v>
      </c>
      <c r="K436">
        <v>72.540000000000006</v>
      </c>
      <c r="L436">
        <v>48171.446544849998</v>
      </c>
      <c r="M436">
        <v>3494356.7323634</v>
      </c>
      <c r="N436">
        <v>35613.717929840997</v>
      </c>
    </row>
    <row r="437" spans="1:14" hidden="1" x14ac:dyDescent="0.3">
      <c r="A437">
        <v>85191</v>
      </c>
      <c r="B437">
        <v>126</v>
      </c>
      <c r="C437" s="1">
        <v>45108</v>
      </c>
      <c r="D437" s="1">
        <v>45138</v>
      </c>
      <c r="E437">
        <v>62</v>
      </c>
      <c r="F437" t="s">
        <v>89</v>
      </c>
      <c r="G437" t="s">
        <v>70</v>
      </c>
      <c r="H437" t="s">
        <v>25</v>
      </c>
      <c r="I437">
        <v>12.128</v>
      </c>
      <c r="J437">
        <v>12.102</v>
      </c>
      <c r="K437">
        <v>12.115</v>
      </c>
      <c r="L437">
        <v>48171.446544849998</v>
      </c>
      <c r="M437">
        <v>583597.07489086001</v>
      </c>
      <c r="N437">
        <v>5947.8934755999999</v>
      </c>
    </row>
    <row r="438" spans="1:14" hidden="1" x14ac:dyDescent="0.3">
      <c r="A438">
        <v>85192</v>
      </c>
      <c r="B438">
        <v>126</v>
      </c>
      <c r="C438" s="1">
        <v>45108</v>
      </c>
      <c r="D438" s="1">
        <v>45138</v>
      </c>
      <c r="E438">
        <v>62</v>
      </c>
      <c r="F438" t="s">
        <v>89</v>
      </c>
      <c r="G438" t="s">
        <v>40</v>
      </c>
      <c r="H438" t="s">
        <v>25</v>
      </c>
      <c r="I438">
        <v>8.3109999999999999</v>
      </c>
      <c r="J438">
        <v>8.3000000000000007</v>
      </c>
      <c r="K438">
        <v>8.3059999999999992</v>
      </c>
      <c r="L438">
        <v>48171.446544849998</v>
      </c>
      <c r="M438">
        <v>400112.03500152001</v>
      </c>
      <c r="N438">
        <v>4077.8541649469998</v>
      </c>
    </row>
    <row r="439" spans="1:14" hidden="1" x14ac:dyDescent="0.3">
      <c r="A439">
        <v>85193</v>
      </c>
      <c r="B439">
        <v>126</v>
      </c>
      <c r="C439" s="1">
        <v>45108</v>
      </c>
      <c r="D439" s="1">
        <v>45138</v>
      </c>
      <c r="E439">
        <v>62</v>
      </c>
      <c r="F439" t="s">
        <v>89</v>
      </c>
      <c r="G439" t="s">
        <v>83</v>
      </c>
      <c r="H439" t="s">
        <v>25</v>
      </c>
      <c r="I439">
        <v>5.4470000000000001</v>
      </c>
      <c r="J439">
        <v>5.46</v>
      </c>
      <c r="K439">
        <v>5.4539999999999997</v>
      </c>
      <c r="L439">
        <v>48171.446544849998</v>
      </c>
      <c r="M439">
        <v>262727.06945561001</v>
      </c>
      <c r="N439">
        <v>2677.6567078764001</v>
      </c>
    </row>
    <row r="440" spans="1:14" hidden="1" x14ac:dyDescent="0.3">
      <c r="A440">
        <v>85194</v>
      </c>
      <c r="B440">
        <v>126</v>
      </c>
      <c r="C440" s="1">
        <v>45108</v>
      </c>
      <c r="D440" s="1">
        <v>45138</v>
      </c>
      <c r="E440">
        <v>62</v>
      </c>
      <c r="F440" t="s">
        <v>89</v>
      </c>
      <c r="G440" t="s">
        <v>41</v>
      </c>
      <c r="H440" t="s">
        <v>25</v>
      </c>
      <c r="I440">
        <v>-1.984</v>
      </c>
      <c r="J440">
        <v>-2.0110000000000001</v>
      </c>
      <c r="K440">
        <v>-1.9970000000000001</v>
      </c>
      <c r="L440">
        <v>48171.446544849998</v>
      </c>
      <c r="M440">
        <v>-96198.378750065996</v>
      </c>
      <c r="N440">
        <v>-980.43279164449996</v>
      </c>
    </row>
    <row r="441" spans="1:14" hidden="1" x14ac:dyDescent="0.3">
      <c r="A441">
        <v>85195</v>
      </c>
      <c r="B441">
        <v>126</v>
      </c>
      <c r="C441" s="1">
        <v>45108</v>
      </c>
      <c r="D441" s="1">
        <v>45138</v>
      </c>
      <c r="E441">
        <v>62</v>
      </c>
      <c r="F441" t="s">
        <v>89</v>
      </c>
      <c r="G441" t="s">
        <v>85</v>
      </c>
      <c r="H441" t="s">
        <v>25</v>
      </c>
      <c r="I441">
        <v>10.4</v>
      </c>
      <c r="J441">
        <v>10.385999999999999</v>
      </c>
      <c r="K441">
        <v>10.393000000000001</v>
      </c>
      <c r="L441">
        <v>48171.446544849998</v>
      </c>
      <c r="M441">
        <v>500645.84394062997</v>
      </c>
      <c r="N441">
        <v>5102.4727108468996</v>
      </c>
    </row>
    <row r="442" spans="1:14" hidden="1" x14ac:dyDescent="0.3">
      <c r="A442">
        <v>85196</v>
      </c>
      <c r="B442">
        <v>126</v>
      </c>
      <c r="C442" s="1">
        <v>45108</v>
      </c>
      <c r="D442" s="1">
        <v>45138</v>
      </c>
      <c r="E442">
        <v>62</v>
      </c>
      <c r="F442" t="s">
        <v>89</v>
      </c>
      <c r="G442" t="s">
        <v>91</v>
      </c>
      <c r="H442" t="s">
        <v>23</v>
      </c>
      <c r="I442">
        <v>1.2150000000000001</v>
      </c>
      <c r="J442">
        <v>1.2050000000000001</v>
      </c>
      <c r="K442">
        <v>1.21</v>
      </c>
      <c r="L442">
        <v>5900.7714525106003</v>
      </c>
      <c r="M442">
        <v>7139.9334575377998</v>
      </c>
      <c r="N442">
        <v>72.768636882302999</v>
      </c>
    </row>
    <row r="443" spans="1:14" hidden="1" x14ac:dyDescent="0.3">
      <c r="A443">
        <v>85197</v>
      </c>
      <c r="B443">
        <v>126</v>
      </c>
      <c r="C443" s="1">
        <v>45108</v>
      </c>
      <c r="D443" s="1">
        <v>45138</v>
      </c>
      <c r="E443">
        <v>62</v>
      </c>
      <c r="F443" t="s">
        <v>89</v>
      </c>
      <c r="G443" t="s">
        <v>42</v>
      </c>
      <c r="H443" t="s">
        <v>42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</row>
    <row r="444" spans="1:14" hidden="1" x14ac:dyDescent="0.3">
      <c r="A444">
        <v>85198</v>
      </c>
      <c r="B444">
        <v>126</v>
      </c>
      <c r="C444" s="1">
        <v>45108</v>
      </c>
      <c r="D444" s="1">
        <v>45138</v>
      </c>
      <c r="E444">
        <v>62</v>
      </c>
      <c r="F444" t="s">
        <v>89</v>
      </c>
      <c r="G444" t="s">
        <v>43</v>
      </c>
      <c r="H444" t="s">
        <v>23</v>
      </c>
      <c r="I444">
        <v>9879.3729999999996</v>
      </c>
      <c r="J444">
        <v>9554.5439999999999</v>
      </c>
      <c r="K444">
        <v>9716.9590000000007</v>
      </c>
      <c r="L444">
        <v>5900.7714525106003</v>
      </c>
      <c r="M444">
        <v>57337554.272416003</v>
      </c>
      <c r="N444">
        <v>584371.78600928001</v>
      </c>
    </row>
    <row r="445" spans="1:14" hidden="1" x14ac:dyDescent="0.3">
      <c r="A445">
        <v>85199</v>
      </c>
      <c r="B445">
        <v>126</v>
      </c>
      <c r="C445" s="1">
        <v>45108</v>
      </c>
      <c r="D445" s="1">
        <v>45138</v>
      </c>
      <c r="E445">
        <v>62</v>
      </c>
      <c r="F445" t="s">
        <v>89</v>
      </c>
      <c r="G445" t="s">
        <v>44</v>
      </c>
      <c r="H445" t="s">
        <v>23</v>
      </c>
      <c r="I445">
        <v>11.227</v>
      </c>
      <c r="J445">
        <v>11.254</v>
      </c>
      <c r="K445">
        <v>11.24</v>
      </c>
      <c r="L445">
        <v>5900.7714525106003</v>
      </c>
      <c r="M445">
        <v>66324.671126218993</v>
      </c>
      <c r="N445">
        <v>675.96651120419995</v>
      </c>
    </row>
    <row r="446" spans="1:14" hidden="1" x14ac:dyDescent="0.3">
      <c r="A446">
        <v>85200</v>
      </c>
      <c r="B446">
        <v>126</v>
      </c>
      <c r="C446" s="1">
        <v>45108</v>
      </c>
      <c r="D446" s="1">
        <v>45138</v>
      </c>
      <c r="E446">
        <v>62</v>
      </c>
      <c r="F446" t="s">
        <v>89</v>
      </c>
      <c r="G446" t="s">
        <v>45</v>
      </c>
      <c r="H446" t="s">
        <v>23</v>
      </c>
      <c r="I446">
        <v>171493.185</v>
      </c>
      <c r="J446">
        <v>171770.573</v>
      </c>
      <c r="K446">
        <v>171631.87899999999</v>
      </c>
      <c r="L446">
        <v>5900.7714525106003</v>
      </c>
      <c r="M446">
        <v>1012760491.944</v>
      </c>
      <c r="N446">
        <v>10321832.95899</v>
      </c>
    </row>
    <row r="447" spans="1:14" hidden="1" x14ac:dyDescent="0.3">
      <c r="A447">
        <v>85201</v>
      </c>
      <c r="B447">
        <v>126</v>
      </c>
      <c r="C447" s="1">
        <v>45108</v>
      </c>
      <c r="D447" s="1">
        <v>45138</v>
      </c>
      <c r="E447">
        <v>62</v>
      </c>
      <c r="F447" t="s">
        <v>89</v>
      </c>
      <c r="G447" t="s">
        <v>46</v>
      </c>
      <c r="H447" t="s">
        <v>46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</row>
    <row r="448" spans="1:14" hidden="1" x14ac:dyDescent="0.3">
      <c r="A448">
        <v>85202</v>
      </c>
      <c r="B448">
        <v>126</v>
      </c>
      <c r="C448" s="1">
        <v>45108</v>
      </c>
      <c r="D448" s="1">
        <v>45138</v>
      </c>
      <c r="E448">
        <v>62</v>
      </c>
      <c r="F448" t="s">
        <v>89</v>
      </c>
      <c r="G448" t="s">
        <v>71</v>
      </c>
      <c r="H448" t="s">
        <v>23</v>
      </c>
      <c r="I448">
        <v>276.91399999999999</v>
      </c>
      <c r="J448">
        <v>277.69200000000001</v>
      </c>
      <c r="K448">
        <v>277.303</v>
      </c>
      <c r="L448">
        <v>5900.7714525106003</v>
      </c>
      <c r="M448">
        <v>1636301.6260955001</v>
      </c>
      <c r="N448">
        <v>16676.827531712999</v>
      </c>
    </row>
    <row r="449" spans="1:14" hidden="1" x14ac:dyDescent="0.3">
      <c r="A449">
        <v>85203</v>
      </c>
      <c r="B449">
        <v>126</v>
      </c>
      <c r="C449" s="1">
        <v>45108</v>
      </c>
      <c r="D449" s="1">
        <v>45138</v>
      </c>
      <c r="E449">
        <v>62</v>
      </c>
      <c r="F449" t="s">
        <v>89</v>
      </c>
      <c r="G449" t="s">
        <v>72</v>
      </c>
      <c r="H449" t="s">
        <v>55</v>
      </c>
      <c r="I449">
        <v>0</v>
      </c>
      <c r="J449">
        <v>0</v>
      </c>
      <c r="K449">
        <v>0</v>
      </c>
      <c r="L449">
        <v>71.865057502799999</v>
      </c>
      <c r="M449">
        <v>0</v>
      </c>
      <c r="N449">
        <v>0</v>
      </c>
    </row>
    <row r="450" spans="1:14" hidden="1" x14ac:dyDescent="0.3">
      <c r="A450">
        <v>85204</v>
      </c>
      <c r="B450">
        <v>126</v>
      </c>
      <c r="C450" s="1">
        <v>45108</v>
      </c>
      <c r="D450" s="1">
        <v>45138</v>
      </c>
      <c r="E450">
        <v>62</v>
      </c>
      <c r="F450" t="s">
        <v>89</v>
      </c>
      <c r="G450" t="s">
        <v>47</v>
      </c>
      <c r="H450" t="s">
        <v>47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</row>
    <row r="451" spans="1:14" hidden="1" x14ac:dyDescent="0.3">
      <c r="A451">
        <v>85205</v>
      </c>
      <c r="B451">
        <v>126</v>
      </c>
      <c r="C451" s="1">
        <v>45108</v>
      </c>
      <c r="D451" s="1">
        <v>45138</v>
      </c>
      <c r="E451">
        <v>62</v>
      </c>
      <c r="F451" t="s">
        <v>89</v>
      </c>
      <c r="G451" t="s">
        <v>48</v>
      </c>
      <c r="H451" t="s">
        <v>16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</row>
    <row r="452" spans="1:14" hidden="1" x14ac:dyDescent="0.3">
      <c r="A452">
        <v>85206</v>
      </c>
      <c r="B452">
        <v>126</v>
      </c>
      <c r="C452" s="1">
        <v>45108</v>
      </c>
      <c r="D452" s="1">
        <v>45138</v>
      </c>
      <c r="E452">
        <v>62</v>
      </c>
      <c r="F452" t="s">
        <v>89</v>
      </c>
      <c r="G452" t="s">
        <v>49</v>
      </c>
      <c r="H452" t="s">
        <v>23</v>
      </c>
      <c r="I452">
        <v>934.89</v>
      </c>
      <c r="J452">
        <v>937.71299999999997</v>
      </c>
      <c r="K452">
        <v>936.30200000000002</v>
      </c>
      <c r="L452">
        <v>5900.7714525106003</v>
      </c>
      <c r="M452">
        <v>5524904.1125285998</v>
      </c>
      <c r="N452">
        <v>56308.611777004</v>
      </c>
    </row>
    <row r="453" spans="1:14" hidden="1" x14ac:dyDescent="0.3">
      <c r="A453">
        <v>85207</v>
      </c>
      <c r="B453">
        <v>126</v>
      </c>
      <c r="C453" s="1">
        <v>45108</v>
      </c>
      <c r="D453" s="1">
        <v>45138</v>
      </c>
      <c r="E453">
        <v>62</v>
      </c>
      <c r="F453" t="s">
        <v>89</v>
      </c>
      <c r="G453" t="s">
        <v>50</v>
      </c>
      <c r="H453" t="s">
        <v>23</v>
      </c>
      <c r="I453">
        <v>354.161</v>
      </c>
      <c r="J453">
        <v>354.45800000000003</v>
      </c>
      <c r="K453">
        <v>354.30900000000003</v>
      </c>
      <c r="L453">
        <v>5900.7714525106003</v>
      </c>
      <c r="M453">
        <v>2090696.4325675999</v>
      </c>
      <c r="N453">
        <v>21307.919805893998</v>
      </c>
    </row>
    <row r="454" spans="1:14" hidden="1" x14ac:dyDescent="0.3">
      <c r="A454">
        <v>85208</v>
      </c>
      <c r="B454">
        <v>126</v>
      </c>
      <c r="C454" s="1">
        <v>45108</v>
      </c>
      <c r="D454" s="1">
        <v>45138</v>
      </c>
      <c r="E454">
        <v>62</v>
      </c>
      <c r="F454" t="s">
        <v>89</v>
      </c>
      <c r="G454" t="s">
        <v>51</v>
      </c>
      <c r="H454" t="s">
        <v>23</v>
      </c>
      <c r="I454">
        <v>3699.0540000000001</v>
      </c>
      <c r="J454">
        <v>3701.9720000000002</v>
      </c>
      <c r="K454">
        <v>3700.5129999999999</v>
      </c>
      <c r="L454">
        <v>5900.7714525106003</v>
      </c>
      <c r="M454">
        <v>21835881.470043998</v>
      </c>
      <c r="N454">
        <v>222546.51799607</v>
      </c>
    </row>
    <row r="455" spans="1:14" hidden="1" x14ac:dyDescent="0.3">
      <c r="A455">
        <v>85209</v>
      </c>
      <c r="B455">
        <v>126</v>
      </c>
      <c r="C455" s="1">
        <v>45108</v>
      </c>
      <c r="D455" s="1">
        <v>45138</v>
      </c>
      <c r="E455">
        <v>62</v>
      </c>
      <c r="F455" t="s">
        <v>89</v>
      </c>
      <c r="G455" t="s">
        <v>52</v>
      </c>
      <c r="H455" t="s">
        <v>23</v>
      </c>
      <c r="I455">
        <v>4955.7659999999996</v>
      </c>
      <c r="J455">
        <v>4976.0730000000003</v>
      </c>
      <c r="K455">
        <v>4965.92</v>
      </c>
      <c r="L455">
        <v>5900.7714525106003</v>
      </c>
      <c r="M455">
        <v>29302758.971450999</v>
      </c>
      <c r="N455">
        <v>298647.29691451997</v>
      </c>
    </row>
    <row r="456" spans="1:14" hidden="1" x14ac:dyDescent="0.3">
      <c r="A456">
        <v>85210</v>
      </c>
      <c r="B456">
        <v>126</v>
      </c>
      <c r="C456" s="1">
        <v>45108</v>
      </c>
      <c r="D456" s="1">
        <v>45138</v>
      </c>
      <c r="E456">
        <v>62</v>
      </c>
      <c r="F456" t="s">
        <v>89</v>
      </c>
      <c r="G456" t="s">
        <v>53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</row>
    <row r="457" spans="1:14" hidden="1" x14ac:dyDescent="0.3">
      <c r="A457">
        <v>85211</v>
      </c>
      <c r="B457">
        <v>126</v>
      </c>
      <c r="C457" s="1">
        <v>45108</v>
      </c>
      <c r="D457" s="1">
        <v>45138</v>
      </c>
      <c r="E457">
        <v>62</v>
      </c>
      <c r="F457" t="s">
        <v>89</v>
      </c>
      <c r="G457" t="s">
        <v>87</v>
      </c>
      <c r="H457" t="s">
        <v>58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</row>
    <row r="458" spans="1:14" hidden="1" x14ac:dyDescent="0.3">
      <c r="A458">
        <v>85212</v>
      </c>
      <c r="B458">
        <v>126</v>
      </c>
      <c r="C458" s="1">
        <v>45108</v>
      </c>
      <c r="D458" s="1">
        <v>45138</v>
      </c>
      <c r="E458">
        <v>62</v>
      </c>
      <c r="F458" t="s">
        <v>89</v>
      </c>
      <c r="G458" t="s">
        <v>88</v>
      </c>
      <c r="H458" t="s">
        <v>46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0</v>
      </c>
    </row>
    <row r="459" spans="1:14" hidden="1" x14ac:dyDescent="0.3">
      <c r="A459">
        <v>85213</v>
      </c>
      <c r="B459">
        <v>126</v>
      </c>
      <c r="C459" s="1">
        <v>45108</v>
      </c>
      <c r="D459" s="1">
        <v>45138</v>
      </c>
      <c r="E459">
        <v>62</v>
      </c>
      <c r="F459" t="s">
        <v>89</v>
      </c>
      <c r="G459" t="s">
        <v>54</v>
      </c>
      <c r="H459" t="s">
        <v>55</v>
      </c>
      <c r="I459">
        <v>113924.053</v>
      </c>
      <c r="J459">
        <v>115115.774</v>
      </c>
      <c r="K459">
        <v>114519.913</v>
      </c>
      <c r="L459">
        <v>71.865057502799999</v>
      </c>
      <c r="M459">
        <v>8229980.1329605998</v>
      </c>
      <c r="N459">
        <v>83878.153683872995</v>
      </c>
    </row>
    <row r="460" spans="1:14" hidden="1" x14ac:dyDescent="0.3">
      <c r="A460">
        <v>85214</v>
      </c>
      <c r="B460">
        <v>126</v>
      </c>
      <c r="C460" s="1">
        <v>45108</v>
      </c>
      <c r="D460" s="1">
        <v>45138</v>
      </c>
      <c r="E460">
        <v>62</v>
      </c>
      <c r="F460" t="s">
        <v>89</v>
      </c>
      <c r="G460" t="s">
        <v>56</v>
      </c>
      <c r="H460" t="s">
        <v>56</v>
      </c>
      <c r="I460">
        <v>31.048999999999999</v>
      </c>
      <c r="J460">
        <v>31.151</v>
      </c>
      <c r="K460">
        <v>31.1</v>
      </c>
      <c r="L460">
        <v>0</v>
      </c>
      <c r="M460">
        <v>0</v>
      </c>
      <c r="N460">
        <v>0</v>
      </c>
    </row>
    <row r="461" spans="1:14" hidden="1" x14ac:dyDescent="0.3">
      <c r="A461">
        <v>85215</v>
      </c>
      <c r="B461">
        <v>126</v>
      </c>
      <c r="C461" s="1">
        <v>45108</v>
      </c>
      <c r="D461" s="1">
        <v>45138</v>
      </c>
      <c r="E461">
        <v>62</v>
      </c>
      <c r="F461" t="s">
        <v>89</v>
      </c>
      <c r="G461" t="s">
        <v>57</v>
      </c>
      <c r="H461" t="s">
        <v>57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</row>
    <row r="462" spans="1:14" hidden="1" x14ac:dyDescent="0.3">
      <c r="A462">
        <v>85216</v>
      </c>
      <c r="B462">
        <v>126</v>
      </c>
      <c r="C462" s="1">
        <v>45108</v>
      </c>
      <c r="D462" s="1">
        <v>45138</v>
      </c>
      <c r="E462">
        <v>62</v>
      </c>
      <c r="F462" t="s">
        <v>89</v>
      </c>
      <c r="G462" t="s">
        <v>58</v>
      </c>
      <c r="H462" t="s">
        <v>58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</row>
    <row r="463" spans="1:14" hidden="1" x14ac:dyDescent="0.3">
      <c r="A463">
        <v>85217</v>
      </c>
      <c r="B463">
        <v>126</v>
      </c>
      <c r="C463" s="1">
        <v>45108</v>
      </c>
      <c r="D463" s="1">
        <v>45138</v>
      </c>
      <c r="E463">
        <v>62</v>
      </c>
      <c r="F463" t="s">
        <v>89</v>
      </c>
      <c r="G463" t="s">
        <v>59</v>
      </c>
      <c r="H463" t="s">
        <v>59</v>
      </c>
      <c r="I463">
        <v>14751.963</v>
      </c>
      <c r="J463">
        <v>14732.968999999999</v>
      </c>
      <c r="K463">
        <v>14742.466</v>
      </c>
      <c r="L463">
        <v>0</v>
      </c>
      <c r="M463">
        <v>0</v>
      </c>
      <c r="N463">
        <v>0</v>
      </c>
    </row>
    <row r="464" spans="1:14" hidden="1" x14ac:dyDescent="0.3">
      <c r="A464">
        <v>85218</v>
      </c>
      <c r="B464">
        <v>126</v>
      </c>
      <c r="C464" s="1">
        <v>45108</v>
      </c>
      <c r="D464" s="1">
        <v>45138</v>
      </c>
      <c r="E464">
        <v>62</v>
      </c>
      <c r="F464" t="s">
        <v>89</v>
      </c>
      <c r="G464" t="s">
        <v>60</v>
      </c>
      <c r="H464" t="s">
        <v>60</v>
      </c>
      <c r="I464">
        <v>2524.6559999999999</v>
      </c>
      <c r="J464">
        <v>2522.7339999999999</v>
      </c>
      <c r="K464">
        <v>2523.6950000000002</v>
      </c>
      <c r="L464">
        <v>0</v>
      </c>
      <c r="M464">
        <v>0</v>
      </c>
      <c r="N464">
        <v>0</v>
      </c>
    </row>
    <row r="465" spans="1:14" hidden="1" x14ac:dyDescent="0.3">
      <c r="A465">
        <v>85219</v>
      </c>
      <c r="B465">
        <v>126</v>
      </c>
      <c r="C465" s="1">
        <v>45108</v>
      </c>
      <c r="D465" s="1">
        <v>45138</v>
      </c>
      <c r="E465">
        <v>62</v>
      </c>
      <c r="F465" t="s">
        <v>89</v>
      </c>
      <c r="G465" t="s">
        <v>61</v>
      </c>
      <c r="H465" t="s">
        <v>55</v>
      </c>
      <c r="I465">
        <v>403425.125</v>
      </c>
      <c r="J465">
        <v>401497.51799999998</v>
      </c>
      <c r="K465">
        <v>402461.32199999999</v>
      </c>
      <c r="L465">
        <v>71.865057502799999</v>
      </c>
      <c r="M465">
        <v>28922906.048183002</v>
      </c>
      <c r="N465">
        <v>294775.919176</v>
      </c>
    </row>
    <row r="466" spans="1:14" hidden="1" x14ac:dyDescent="0.3">
      <c r="A466">
        <v>85220</v>
      </c>
      <c r="B466">
        <v>126</v>
      </c>
      <c r="C466" s="1">
        <v>45108</v>
      </c>
      <c r="D466" s="1">
        <v>45138</v>
      </c>
      <c r="E466">
        <v>62</v>
      </c>
      <c r="F466" t="s">
        <v>89</v>
      </c>
      <c r="G466" t="s">
        <v>73</v>
      </c>
      <c r="H466" t="s">
        <v>55</v>
      </c>
      <c r="I466">
        <v>0</v>
      </c>
      <c r="J466">
        <v>0</v>
      </c>
      <c r="K466">
        <v>0</v>
      </c>
      <c r="L466">
        <v>71.865057502799999</v>
      </c>
      <c r="M466">
        <v>0</v>
      </c>
      <c r="N466">
        <v>0</v>
      </c>
    </row>
    <row r="467" spans="1:14" hidden="1" x14ac:dyDescent="0.3">
      <c r="A467">
        <v>85221</v>
      </c>
      <c r="B467">
        <v>126</v>
      </c>
      <c r="C467" s="1">
        <v>45108</v>
      </c>
      <c r="D467" s="1">
        <v>45138</v>
      </c>
      <c r="E467">
        <v>62</v>
      </c>
      <c r="F467" t="s">
        <v>89</v>
      </c>
      <c r="G467" t="s">
        <v>62</v>
      </c>
      <c r="H467" t="s">
        <v>55</v>
      </c>
      <c r="I467">
        <v>578577.32799999998</v>
      </c>
      <c r="J467">
        <v>579749.68200000003</v>
      </c>
      <c r="K467">
        <v>579163.505</v>
      </c>
      <c r="L467">
        <v>71.865057502799999</v>
      </c>
      <c r="M467">
        <v>41621618.590347998</v>
      </c>
      <c r="N467">
        <v>424198.41412629001</v>
      </c>
    </row>
    <row r="468" spans="1:14" hidden="1" x14ac:dyDescent="0.3">
      <c r="A468">
        <v>85222</v>
      </c>
      <c r="B468">
        <v>126</v>
      </c>
      <c r="C468" s="1">
        <v>45108</v>
      </c>
      <c r="D468" s="1">
        <v>45138</v>
      </c>
      <c r="E468">
        <v>62</v>
      </c>
      <c r="F468" t="s">
        <v>89</v>
      </c>
      <c r="G468" t="s">
        <v>92</v>
      </c>
      <c r="H468" t="s">
        <v>55</v>
      </c>
      <c r="I468">
        <v>0.316</v>
      </c>
      <c r="J468">
        <v>0.316</v>
      </c>
      <c r="K468">
        <v>0.316</v>
      </c>
      <c r="L468">
        <v>71.865057502799999</v>
      </c>
      <c r="M468">
        <v>22.709358170885</v>
      </c>
      <c r="N468">
        <v>0.23144880108408</v>
      </c>
    </row>
    <row r="469" spans="1:14" hidden="1" x14ac:dyDescent="0.3">
      <c r="A469">
        <v>85223</v>
      </c>
      <c r="B469">
        <v>126</v>
      </c>
      <c r="C469" s="1">
        <v>45108</v>
      </c>
      <c r="D469" s="1">
        <v>45138</v>
      </c>
      <c r="E469">
        <v>62</v>
      </c>
      <c r="F469" t="s">
        <v>89</v>
      </c>
      <c r="G469" t="s">
        <v>63</v>
      </c>
      <c r="H469" t="s">
        <v>55</v>
      </c>
      <c r="I469">
        <v>752.81899999999996</v>
      </c>
      <c r="J469">
        <v>757.10799999999995</v>
      </c>
      <c r="K469">
        <v>754.96400000000006</v>
      </c>
      <c r="L469">
        <v>71.865057502799999</v>
      </c>
      <c r="M469">
        <v>54255.531272544002</v>
      </c>
      <c r="N469">
        <v>552.96048310646995</v>
      </c>
    </row>
    <row r="470" spans="1:14" hidden="1" x14ac:dyDescent="0.3">
      <c r="A470">
        <v>85224</v>
      </c>
      <c r="B470">
        <v>126</v>
      </c>
      <c r="C470" s="1">
        <v>45108</v>
      </c>
      <c r="D470" s="1">
        <v>45138</v>
      </c>
      <c r="E470">
        <v>62</v>
      </c>
      <c r="F470" t="s">
        <v>89</v>
      </c>
      <c r="G470" t="s">
        <v>93</v>
      </c>
      <c r="H470" t="s">
        <v>23</v>
      </c>
      <c r="I470">
        <v>22145.965</v>
      </c>
      <c r="J470">
        <v>22318.585999999999</v>
      </c>
      <c r="K470">
        <v>22232.276000000002</v>
      </c>
      <c r="L470">
        <v>5900.7714525106003</v>
      </c>
      <c r="M470">
        <v>131187579.54514</v>
      </c>
      <c r="N470">
        <v>1337035.0572819</v>
      </c>
    </row>
    <row r="471" spans="1:14" hidden="1" x14ac:dyDescent="0.3">
      <c r="A471">
        <v>85225</v>
      </c>
      <c r="B471">
        <v>126</v>
      </c>
      <c r="C471" s="1">
        <v>45108</v>
      </c>
      <c r="D471" s="1">
        <v>45138</v>
      </c>
      <c r="E471">
        <v>62</v>
      </c>
      <c r="F471" t="s">
        <v>89</v>
      </c>
      <c r="G471" t="s">
        <v>94</v>
      </c>
      <c r="H471" t="s">
        <v>23</v>
      </c>
      <c r="I471">
        <v>35314.648999999998</v>
      </c>
      <c r="J471">
        <v>35630.307999999997</v>
      </c>
      <c r="K471">
        <v>35472.478999999999</v>
      </c>
      <c r="L471">
        <v>5900.7714525106003</v>
      </c>
      <c r="M471">
        <v>209314991.43298</v>
      </c>
      <c r="N471">
        <v>2133292.5154265999</v>
      </c>
    </row>
    <row r="472" spans="1:14" hidden="1" x14ac:dyDescent="0.3">
      <c r="A472">
        <v>85226</v>
      </c>
      <c r="B472">
        <v>126</v>
      </c>
      <c r="C472" s="1">
        <v>45108</v>
      </c>
      <c r="D472" s="1">
        <v>45138</v>
      </c>
      <c r="E472">
        <v>62</v>
      </c>
      <c r="F472" t="s">
        <v>89</v>
      </c>
      <c r="G472" t="s">
        <v>64</v>
      </c>
      <c r="H472" t="s">
        <v>55</v>
      </c>
      <c r="I472">
        <v>41316.688000000002</v>
      </c>
      <c r="J472">
        <v>41415.091999999997</v>
      </c>
      <c r="K472">
        <v>41365.89</v>
      </c>
      <c r="L472">
        <v>71.865057502799999</v>
      </c>
      <c r="M472">
        <v>2972762.0635044998</v>
      </c>
      <c r="N472">
        <v>30297.739386950001</v>
      </c>
    </row>
    <row r="473" spans="1:14" hidden="1" x14ac:dyDescent="0.3">
      <c r="A473">
        <v>85227</v>
      </c>
      <c r="B473">
        <v>126</v>
      </c>
      <c r="C473" s="1">
        <v>45108</v>
      </c>
      <c r="D473" s="1">
        <v>45138</v>
      </c>
      <c r="E473">
        <v>62</v>
      </c>
      <c r="F473" t="s">
        <v>89</v>
      </c>
      <c r="G473" t="s">
        <v>65</v>
      </c>
      <c r="H473" t="s">
        <v>65</v>
      </c>
      <c r="I473">
        <v>521.53700000000003</v>
      </c>
      <c r="J473">
        <v>521.16099999999994</v>
      </c>
      <c r="K473">
        <v>521.34900000000005</v>
      </c>
      <c r="L473">
        <v>0</v>
      </c>
      <c r="M473">
        <v>0</v>
      </c>
      <c r="N473">
        <v>0</v>
      </c>
    </row>
    <row r="474" spans="1:14" hidden="1" x14ac:dyDescent="0.3">
      <c r="A474">
        <v>85228</v>
      </c>
      <c r="B474">
        <v>126</v>
      </c>
      <c r="C474" s="1">
        <v>45108</v>
      </c>
      <c r="D474" s="1">
        <v>45138</v>
      </c>
      <c r="E474">
        <v>62</v>
      </c>
      <c r="F474" t="s">
        <v>89</v>
      </c>
      <c r="G474" t="s">
        <v>66</v>
      </c>
      <c r="H474" t="s">
        <v>66</v>
      </c>
      <c r="I474">
        <v>499.78</v>
      </c>
      <c r="J474">
        <v>501.23700000000002</v>
      </c>
      <c r="K474">
        <v>500.50799999999998</v>
      </c>
      <c r="L474">
        <v>0</v>
      </c>
      <c r="M474">
        <v>0</v>
      </c>
      <c r="N474">
        <v>0</v>
      </c>
    </row>
    <row r="475" spans="1:14" hidden="1" x14ac:dyDescent="0.3">
      <c r="A475">
        <v>85229</v>
      </c>
      <c r="B475">
        <v>126</v>
      </c>
      <c r="C475" s="1">
        <v>45108</v>
      </c>
      <c r="D475" s="1">
        <v>45138</v>
      </c>
      <c r="E475">
        <v>62</v>
      </c>
      <c r="F475" t="s">
        <v>89</v>
      </c>
      <c r="G475" t="s">
        <v>67</v>
      </c>
      <c r="H475" t="s">
        <v>46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</row>
    <row r="476" spans="1:14" hidden="1" x14ac:dyDescent="0.3">
      <c r="A476">
        <v>85230</v>
      </c>
      <c r="B476">
        <v>126</v>
      </c>
      <c r="C476" s="1">
        <v>45108</v>
      </c>
      <c r="D476" s="1">
        <v>45138</v>
      </c>
      <c r="E476">
        <v>11</v>
      </c>
      <c r="F476" t="s">
        <v>95</v>
      </c>
      <c r="G476" t="s">
        <v>16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</row>
    <row r="477" spans="1:14" hidden="1" x14ac:dyDescent="0.3">
      <c r="A477">
        <v>85231</v>
      </c>
      <c r="B477">
        <v>126</v>
      </c>
      <c r="C477" s="1">
        <v>45108</v>
      </c>
      <c r="D477" s="1">
        <v>45138</v>
      </c>
      <c r="E477">
        <v>11</v>
      </c>
      <c r="F477" t="s">
        <v>95</v>
      </c>
      <c r="G477" t="s">
        <v>22</v>
      </c>
      <c r="H477" t="s">
        <v>23</v>
      </c>
      <c r="I477">
        <v>1.552</v>
      </c>
      <c r="J477">
        <v>1.635</v>
      </c>
      <c r="K477">
        <v>1.5940000000000001</v>
      </c>
      <c r="L477">
        <v>5900.7714525106003</v>
      </c>
      <c r="M477">
        <v>9405.8296953018998</v>
      </c>
      <c r="N477">
        <v>95.862154702802997</v>
      </c>
    </row>
    <row r="478" spans="1:14" hidden="1" x14ac:dyDescent="0.3">
      <c r="A478">
        <v>85232</v>
      </c>
      <c r="B478">
        <v>126</v>
      </c>
      <c r="C478" s="1">
        <v>45108</v>
      </c>
      <c r="D478" s="1">
        <v>45138</v>
      </c>
      <c r="E478">
        <v>11</v>
      </c>
      <c r="F478" t="s">
        <v>95</v>
      </c>
      <c r="G478" t="s">
        <v>26</v>
      </c>
      <c r="H478" t="s">
        <v>23</v>
      </c>
      <c r="I478">
        <v>0</v>
      </c>
      <c r="J478">
        <v>0</v>
      </c>
      <c r="K478">
        <v>0</v>
      </c>
      <c r="L478">
        <v>5900.7714525106003</v>
      </c>
      <c r="M478">
        <v>0</v>
      </c>
      <c r="N478">
        <v>0</v>
      </c>
    </row>
    <row r="479" spans="1:14" hidden="1" x14ac:dyDescent="0.3">
      <c r="A479">
        <v>85233</v>
      </c>
      <c r="B479">
        <v>126</v>
      </c>
      <c r="C479" s="1">
        <v>45108</v>
      </c>
      <c r="D479" s="1">
        <v>45138</v>
      </c>
      <c r="E479">
        <v>11</v>
      </c>
      <c r="F479" t="s">
        <v>95</v>
      </c>
      <c r="G479" t="s">
        <v>27</v>
      </c>
      <c r="H479" t="s">
        <v>23</v>
      </c>
      <c r="I479">
        <v>0</v>
      </c>
      <c r="J479">
        <v>0</v>
      </c>
      <c r="K479">
        <v>0</v>
      </c>
      <c r="L479">
        <v>5900.7714525106003</v>
      </c>
      <c r="M479">
        <v>0</v>
      </c>
      <c r="N479">
        <v>0</v>
      </c>
    </row>
    <row r="480" spans="1:14" hidden="1" x14ac:dyDescent="0.3">
      <c r="A480">
        <v>85234</v>
      </c>
      <c r="B480">
        <v>126</v>
      </c>
      <c r="C480" s="1">
        <v>45108</v>
      </c>
      <c r="D480" s="1">
        <v>45138</v>
      </c>
      <c r="E480">
        <v>11</v>
      </c>
      <c r="F480" t="s">
        <v>95</v>
      </c>
      <c r="G480" t="s">
        <v>30</v>
      </c>
      <c r="H480" t="s">
        <v>25</v>
      </c>
      <c r="I480">
        <v>0.70199999999999996</v>
      </c>
      <c r="J480">
        <v>0.73</v>
      </c>
      <c r="K480">
        <v>0.71599999999999997</v>
      </c>
      <c r="L480">
        <v>48171.446544849998</v>
      </c>
      <c r="M480">
        <v>34490.755726112999</v>
      </c>
      <c r="N480">
        <v>351.52222274284998</v>
      </c>
    </row>
    <row r="481" spans="1:14" hidden="1" x14ac:dyDescent="0.3">
      <c r="A481">
        <v>85235</v>
      </c>
      <c r="B481">
        <v>126</v>
      </c>
      <c r="C481" s="1">
        <v>45108</v>
      </c>
      <c r="D481" s="1">
        <v>45138</v>
      </c>
      <c r="E481">
        <v>11</v>
      </c>
      <c r="F481" t="s">
        <v>95</v>
      </c>
      <c r="G481" t="s">
        <v>31</v>
      </c>
      <c r="H481" t="s">
        <v>25</v>
      </c>
      <c r="I481">
        <v>0</v>
      </c>
      <c r="J481">
        <v>0</v>
      </c>
      <c r="K481">
        <v>0</v>
      </c>
      <c r="L481">
        <v>48171.446544849998</v>
      </c>
      <c r="M481">
        <v>0</v>
      </c>
      <c r="N481">
        <v>0</v>
      </c>
    </row>
    <row r="482" spans="1:14" hidden="1" x14ac:dyDescent="0.3">
      <c r="A482">
        <v>85236</v>
      </c>
      <c r="B482">
        <v>126</v>
      </c>
      <c r="C482" s="1">
        <v>45108</v>
      </c>
      <c r="D482" s="1">
        <v>45138</v>
      </c>
      <c r="E482">
        <v>11</v>
      </c>
      <c r="F482" t="s">
        <v>95</v>
      </c>
      <c r="G482" t="s">
        <v>39</v>
      </c>
      <c r="H482" t="s">
        <v>25</v>
      </c>
      <c r="I482">
        <v>1.78</v>
      </c>
      <c r="J482">
        <v>2.67</v>
      </c>
      <c r="K482">
        <v>2.2250000000000001</v>
      </c>
      <c r="L482">
        <v>48171.446544849998</v>
      </c>
      <c r="M482">
        <v>107181.46856229</v>
      </c>
      <c r="N482">
        <v>1092.3700357580999</v>
      </c>
    </row>
    <row r="483" spans="1:14" hidden="1" x14ac:dyDescent="0.3">
      <c r="A483">
        <v>85237</v>
      </c>
      <c r="B483">
        <v>126</v>
      </c>
      <c r="C483" s="1">
        <v>45108</v>
      </c>
      <c r="D483" s="1">
        <v>45138</v>
      </c>
      <c r="E483">
        <v>11</v>
      </c>
      <c r="F483" t="s">
        <v>95</v>
      </c>
      <c r="G483" t="s">
        <v>42</v>
      </c>
      <c r="H483" t="s">
        <v>42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</row>
    <row r="484" spans="1:14" hidden="1" x14ac:dyDescent="0.3">
      <c r="A484">
        <v>85238</v>
      </c>
      <c r="B484">
        <v>126</v>
      </c>
      <c r="C484" s="1">
        <v>45108</v>
      </c>
      <c r="D484" s="1">
        <v>45138</v>
      </c>
      <c r="E484">
        <v>11</v>
      </c>
      <c r="F484" t="s">
        <v>95</v>
      </c>
      <c r="G484" t="s">
        <v>43</v>
      </c>
      <c r="H484" t="s">
        <v>23</v>
      </c>
      <c r="I484">
        <v>4.9829999999999997</v>
      </c>
      <c r="J484">
        <v>5.024</v>
      </c>
      <c r="K484">
        <v>5.0039999999999996</v>
      </c>
      <c r="L484">
        <v>5900.7714525106003</v>
      </c>
      <c r="M484">
        <v>29527.460348363002</v>
      </c>
      <c r="N484">
        <v>300.93740409838</v>
      </c>
    </row>
    <row r="485" spans="1:14" hidden="1" x14ac:dyDescent="0.3">
      <c r="A485">
        <v>85239</v>
      </c>
      <c r="B485">
        <v>126</v>
      </c>
      <c r="C485" s="1">
        <v>45108</v>
      </c>
      <c r="D485" s="1">
        <v>45138</v>
      </c>
      <c r="E485">
        <v>11</v>
      </c>
      <c r="F485" t="s">
        <v>95</v>
      </c>
      <c r="G485" t="s">
        <v>44</v>
      </c>
      <c r="H485" t="s">
        <v>23</v>
      </c>
      <c r="I485">
        <v>1.1779999999999999</v>
      </c>
      <c r="J485">
        <v>1.1779999999999999</v>
      </c>
      <c r="K485">
        <v>1.1779999999999999</v>
      </c>
      <c r="L485">
        <v>5900.7714525106003</v>
      </c>
      <c r="M485">
        <v>6951.1087710575002</v>
      </c>
      <c r="N485">
        <v>70.844177063928001</v>
      </c>
    </row>
    <row r="486" spans="1:14" hidden="1" x14ac:dyDescent="0.3">
      <c r="A486">
        <v>85240</v>
      </c>
      <c r="B486">
        <v>126</v>
      </c>
      <c r="C486" s="1">
        <v>45108</v>
      </c>
      <c r="D486" s="1">
        <v>45138</v>
      </c>
      <c r="E486">
        <v>11</v>
      </c>
      <c r="F486" t="s">
        <v>95</v>
      </c>
      <c r="G486" t="s">
        <v>45</v>
      </c>
      <c r="H486" t="s">
        <v>23</v>
      </c>
      <c r="I486">
        <v>263.90199999999999</v>
      </c>
      <c r="J486">
        <v>264.37</v>
      </c>
      <c r="K486">
        <v>264.13600000000002</v>
      </c>
      <c r="L486">
        <v>5900.7714525106003</v>
      </c>
      <c r="M486">
        <v>1558606.1683803</v>
      </c>
      <c r="N486">
        <v>15884.972455822</v>
      </c>
    </row>
    <row r="487" spans="1:14" hidden="1" x14ac:dyDescent="0.3">
      <c r="A487">
        <v>85241</v>
      </c>
      <c r="B487">
        <v>126</v>
      </c>
      <c r="C487" s="1">
        <v>45108</v>
      </c>
      <c r="D487" s="1">
        <v>45138</v>
      </c>
      <c r="E487">
        <v>11</v>
      </c>
      <c r="F487" t="s">
        <v>95</v>
      </c>
      <c r="G487" t="s">
        <v>46</v>
      </c>
      <c r="H487" t="s">
        <v>46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</row>
    <row r="488" spans="1:14" hidden="1" x14ac:dyDescent="0.3">
      <c r="A488">
        <v>85242</v>
      </c>
      <c r="B488">
        <v>126</v>
      </c>
      <c r="C488" s="1">
        <v>45108</v>
      </c>
      <c r="D488" s="1">
        <v>45138</v>
      </c>
      <c r="E488">
        <v>11</v>
      </c>
      <c r="F488" t="s">
        <v>95</v>
      </c>
      <c r="G488" t="s">
        <v>58</v>
      </c>
      <c r="H488" t="s">
        <v>58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</row>
    <row r="489" spans="1:14" hidden="1" x14ac:dyDescent="0.3">
      <c r="A489">
        <v>85243</v>
      </c>
      <c r="B489">
        <v>126</v>
      </c>
      <c r="C489" s="1">
        <v>45108</v>
      </c>
      <c r="D489" s="1">
        <v>45138</v>
      </c>
      <c r="E489">
        <v>11</v>
      </c>
      <c r="F489" t="s">
        <v>95</v>
      </c>
      <c r="G489" t="s">
        <v>59</v>
      </c>
      <c r="H489" t="s">
        <v>59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0</v>
      </c>
    </row>
    <row r="490" spans="1:14" hidden="1" x14ac:dyDescent="0.3">
      <c r="A490">
        <v>85244</v>
      </c>
      <c r="B490">
        <v>126</v>
      </c>
      <c r="C490" s="1">
        <v>45108</v>
      </c>
      <c r="D490" s="1">
        <v>45138</v>
      </c>
      <c r="E490">
        <v>11</v>
      </c>
      <c r="F490" t="s">
        <v>95</v>
      </c>
      <c r="G490" t="s">
        <v>60</v>
      </c>
      <c r="H490" t="s">
        <v>60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</row>
    <row r="491" spans="1:14" hidden="1" x14ac:dyDescent="0.3">
      <c r="A491">
        <v>85245</v>
      </c>
      <c r="B491">
        <v>126</v>
      </c>
      <c r="C491" s="1">
        <v>45108</v>
      </c>
      <c r="D491" s="1">
        <v>45138</v>
      </c>
      <c r="E491">
        <v>11</v>
      </c>
      <c r="F491" t="s">
        <v>95</v>
      </c>
      <c r="G491" t="s">
        <v>61</v>
      </c>
      <c r="H491" t="s">
        <v>55</v>
      </c>
      <c r="I491">
        <v>3819.5309999999999</v>
      </c>
      <c r="J491">
        <v>3823.4760000000001</v>
      </c>
      <c r="K491">
        <v>3821.5030000000002</v>
      </c>
      <c r="L491">
        <v>71.865057502799999</v>
      </c>
      <c r="M491">
        <v>274632.53284211998</v>
      </c>
      <c r="N491">
        <v>2798.994581295</v>
      </c>
    </row>
    <row r="492" spans="1:14" hidden="1" x14ac:dyDescent="0.3">
      <c r="A492">
        <v>85246</v>
      </c>
      <c r="B492">
        <v>126</v>
      </c>
      <c r="C492" s="1">
        <v>45108</v>
      </c>
      <c r="D492" s="1">
        <v>45138</v>
      </c>
      <c r="E492">
        <v>11</v>
      </c>
      <c r="F492" t="s">
        <v>95</v>
      </c>
      <c r="G492" t="s">
        <v>62</v>
      </c>
      <c r="H492" t="s">
        <v>55</v>
      </c>
      <c r="I492">
        <v>6297.4769999999999</v>
      </c>
      <c r="J492">
        <v>6293.509</v>
      </c>
      <c r="K492">
        <v>6295.4930000000004</v>
      </c>
      <c r="L492">
        <v>71.865057502799999</v>
      </c>
      <c r="M492">
        <v>452425.96645347</v>
      </c>
      <c r="N492">
        <v>4611.0262882381003</v>
      </c>
    </row>
    <row r="493" spans="1:14" hidden="1" x14ac:dyDescent="0.3">
      <c r="A493">
        <v>85247</v>
      </c>
      <c r="B493">
        <v>126</v>
      </c>
      <c r="C493" s="1">
        <v>45108</v>
      </c>
      <c r="D493" s="1">
        <v>45138</v>
      </c>
      <c r="E493">
        <v>11</v>
      </c>
      <c r="F493" t="s">
        <v>95</v>
      </c>
      <c r="G493" t="s">
        <v>64</v>
      </c>
      <c r="H493" t="s">
        <v>55</v>
      </c>
      <c r="I493">
        <v>3593.9259999999999</v>
      </c>
      <c r="J493">
        <v>3592.078</v>
      </c>
      <c r="K493">
        <v>3593.002</v>
      </c>
      <c r="L493">
        <v>71.865057502799999</v>
      </c>
      <c r="M493">
        <v>258211.29533766999</v>
      </c>
      <c r="N493">
        <v>2631.6329278251001</v>
      </c>
    </row>
    <row r="494" spans="1:14" hidden="1" x14ac:dyDescent="0.3">
      <c r="A494">
        <v>85248</v>
      </c>
      <c r="B494">
        <v>126</v>
      </c>
      <c r="C494" s="1">
        <v>45108</v>
      </c>
      <c r="D494" s="1">
        <v>45138</v>
      </c>
      <c r="E494">
        <v>11</v>
      </c>
      <c r="F494" t="s">
        <v>95</v>
      </c>
      <c r="G494" t="s">
        <v>65</v>
      </c>
      <c r="H494" t="s">
        <v>65</v>
      </c>
      <c r="I494">
        <v>0.23</v>
      </c>
      <c r="J494">
        <v>0.23</v>
      </c>
      <c r="K494">
        <v>0.23</v>
      </c>
      <c r="L494">
        <v>0</v>
      </c>
      <c r="M494">
        <v>0</v>
      </c>
      <c r="N494">
        <v>0</v>
      </c>
    </row>
    <row r="495" spans="1:14" hidden="1" x14ac:dyDescent="0.3">
      <c r="A495">
        <v>85249</v>
      </c>
      <c r="B495">
        <v>126</v>
      </c>
      <c r="C495" s="1">
        <v>45108</v>
      </c>
      <c r="D495" s="1">
        <v>45138</v>
      </c>
      <c r="E495">
        <v>11</v>
      </c>
      <c r="F495" t="s">
        <v>95</v>
      </c>
      <c r="G495" t="s">
        <v>67</v>
      </c>
      <c r="H495" t="s">
        <v>46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</row>
    <row r="496" spans="1:14" hidden="1" x14ac:dyDescent="0.3">
      <c r="A496">
        <v>85250</v>
      </c>
      <c r="B496">
        <v>126</v>
      </c>
      <c r="C496" s="1">
        <v>45108</v>
      </c>
      <c r="D496" s="1">
        <v>45138</v>
      </c>
      <c r="E496">
        <v>65</v>
      </c>
      <c r="F496" t="s">
        <v>96</v>
      </c>
      <c r="G496" t="s">
        <v>71</v>
      </c>
      <c r="H496" t="s">
        <v>23</v>
      </c>
      <c r="I496">
        <v>115.16200000000001</v>
      </c>
      <c r="J496">
        <v>115.446</v>
      </c>
      <c r="K496">
        <v>115.304</v>
      </c>
      <c r="L496">
        <v>5952.3</v>
      </c>
      <c r="M496">
        <v>686323.99919999996</v>
      </c>
      <c r="N496">
        <v>6994.8637726685001</v>
      </c>
    </row>
    <row r="497" spans="1:14" hidden="1" x14ac:dyDescent="0.3">
      <c r="A497">
        <v>85251</v>
      </c>
      <c r="B497">
        <v>126</v>
      </c>
      <c r="C497" s="1">
        <v>45108</v>
      </c>
      <c r="D497" s="1">
        <v>45138</v>
      </c>
      <c r="E497">
        <v>8</v>
      </c>
      <c r="F497" t="s">
        <v>97</v>
      </c>
      <c r="G497" t="s">
        <v>15</v>
      </c>
      <c r="H497" t="s">
        <v>16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</row>
    <row r="498" spans="1:14" hidden="1" x14ac:dyDescent="0.3">
      <c r="A498">
        <v>85252</v>
      </c>
      <c r="B498">
        <v>126</v>
      </c>
      <c r="C498" s="1">
        <v>45108</v>
      </c>
      <c r="D498" s="1">
        <v>45138</v>
      </c>
      <c r="E498">
        <v>8</v>
      </c>
      <c r="F498" t="s">
        <v>97</v>
      </c>
      <c r="G498" t="s">
        <v>16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</row>
    <row r="499" spans="1:14" hidden="1" x14ac:dyDescent="0.3">
      <c r="A499">
        <v>85253</v>
      </c>
      <c r="B499">
        <v>126</v>
      </c>
      <c r="C499" s="1">
        <v>45108</v>
      </c>
      <c r="D499" s="1">
        <v>45138</v>
      </c>
      <c r="E499">
        <v>8</v>
      </c>
      <c r="F499" t="s">
        <v>97</v>
      </c>
      <c r="G499" t="s">
        <v>17</v>
      </c>
      <c r="H499" t="s">
        <v>18</v>
      </c>
      <c r="I499">
        <v>11.724</v>
      </c>
      <c r="J499">
        <v>11.722</v>
      </c>
      <c r="K499">
        <v>11.723000000000001</v>
      </c>
      <c r="L499">
        <v>0</v>
      </c>
      <c r="M499">
        <v>0</v>
      </c>
      <c r="N499">
        <v>0</v>
      </c>
    </row>
    <row r="500" spans="1:14" hidden="1" x14ac:dyDescent="0.3">
      <c r="A500">
        <v>85254</v>
      </c>
      <c r="B500">
        <v>126</v>
      </c>
      <c r="C500" s="1">
        <v>45108</v>
      </c>
      <c r="D500" s="1">
        <v>45138</v>
      </c>
      <c r="E500">
        <v>8</v>
      </c>
      <c r="F500" t="s">
        <v>97</v>
      </c>
      <c r="G500" t="s">
        <v>19</v>
      </c>
      <c r="H500" t="s">
        <v>18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</row>
    <row r="501" spans="1:14" hidden="1" x14ac:dyDescent="0.3">
      <c r="A501">
        <v>85255</v>
      </c>
      <c r="B501">
        <v>126</v>
      </c>
      <c r="C501" s="1">
        <v>45108</v>
      </c>
      <c r="D501" s="1">
        <v>45138</v>
      </c>
      <c r="E501">
        <v>8</v>
      </c>
      <c r="F501" t="s">
        <v>97</v>
      </c>
      <c r="G501" t="s">
        <v>20</v>
      </c>
      <c r="H501" t="s">
        <v>18</v>
      </c>
      <c r="I501">
        <v>204.75700000000001</v>
      </c>
      <c r="J501">
        <v>203.39500000000001</v>
      </c>
      <c r="K501">
        <v>204.07599999999999</v>
      </c>
      <c r="L501">
        <v>0</v>
      </c>
      <c r="M501">
        <v>0</v>
      </c>
      <c r="N501">
        <v>0</v>
      </c>
    </row>
    <row r="502" spans="1:14" hidden="1" x14ac:dyDescent="0.3">
      <c r="A502">
        <v>85256</v>
      </c>
      <c r="B502">
        <v>126</v>
      </c>
      <c r="C502" s="1">
        <v>45108</v>
      </c>
      <c r="D502" s="1">
        <v>45138</v>
      </c>
      <c r="E502">
        <v>8</v>
      </c>
      <c r="F502" t="s">
        <v>97</v>
      </c>
      <c r="G502" t="s">
        <v>21</v>
      </c>
      <c r="H502" t="s">
        <v>18</v>
      </c>
      <c r="I502">
        <v>62.542000000000002</v>
      </c>
      <c r="J502">
        <v>62.543999999999997</v>
      </c>
      <c r="K502">
        <v>62.542999999999999</v>
      </c>
      <c r="L502">
        <v>0</v>
      </c>
      <c r="M502">
        <v>0</v>
      </c>
      <c r="N502">
        <v>0</v>
      </c>
    </row>
    <row r="503" spans="1:14" hidden="1" x14ac:dyDescent="0.3">
      <c r="A503">
        <v>85257</v>
      </c>
      <c r="B503">
        <v>126</v>
      </c>
      <c r="C503" s="1">
        <v>45108</v>
      </c>
      <c r="D503" s="1">
        <v>45138</v>
      </c>
      <c r="E503">
        <v>8</v>
      </c>
      <c r="F503" t="s">
        <v>97</v>
      </c>
      <c r="G503" t="s">
        <v>22</v>
      </c>
      <c r="H503" t="s">
        <v>23</v>
      </c>
      <c r="I503">
        <v>2961.5160000000001</v>
      </c>
      <c r="J503">
        <v>2963.1329999999998</v>
      </c>
      <c r="K503">
        <v>2962.3249999999998</v>
      </c>
      <c r="L503">
        <v>5913.45</v>
      </c>
      <c r="M503">
        <v>17517560.771249998</v>
      </c>
      <c r="N503">
        <v>178535.13991520999</v>
      </c>
    </row>
    <row r="504" spans="1:14" hidden="1" x14ac:dyDescent="0.3">
      <c r="A504">
        <v>85258</v>
      </c>
      <c r="B504">
        <v>126</v>
      </c>
      <c r="C504" s="1">
        <v>45108</v>
      </c>
      <c r="D504" s="1">
        <v>45138</v>
      </c>
      <c r="E504">
        <v>8</v>
      </c>
      <c r="F504" t="s">
        <v>97</v>
      </c>
      <c r="G504" t="s">
        <v>24</v>
      </c>
      <c r="H504" t="s">
        <v>25</v>
      </c>
      <c r="I504">
        <v>1.411</v>
      </c>
      <c r="J504">
        <v>1.411</v>
      </c>
      <c r="K504">
        <v>1.411</v>
      </c>
      <c r="L504">
        <v>51037.33</v>
      </c>
      <c r="M504">
        <v>72013.672630000001</v>
      </c>
      <c r="N504">
        <v>733.94756762630004</v>
      </c>
    </row>
    <row r="505" spans="1:14" hidden="1" x14ac:dyDescent="0.3">
      <c r="A505">
        <v>85259</v>
      </c>
      <c r="B505">
        <v>126</v>
      </c>
      <c r="C505" s="1">
        <v>45108</v>
      </c>
      <c r="D505" s="1">
        <v>45138</v>
      </c>
      <c r="E505">
        <v>8</v>
      </c>
      <c r="F505" t="s">
        <v>97</v>
      </c>
      <c r="G505" t="s">
        <v>26</v>
      </c>
      <c r="H505" t="s">
        <v>23</v>
      </c>
      <c r="I505">
        <v>3057.55</v>
      </c>
      <c r="J505">
        <v>3063.4940000000001</v>
      </c>
      <c r="K505">
        <v>3060.5219999999999</v>
      </c>
      <c r="L505">
        <v>5913.45</v>
      </c>
      <c r="M505">
        <v>18098243.820900001</v>
      </c>
      <c r="N505">
        <v>184453.33428424</v>
      </c>
    </row>
    <row r="506" spans="1:14" hidden="1" x14ac:dyDescent="0.3">
      <c r="A506">
        <v>85260</v>
      </c>
      <c r="B506">
        <v>126</v>
      </c>
      <c r="C506" s="1">
        <v>45108</v>
      </c>
      <c r="D506" s="1">
        <v>45138</v>
      </c>
      <c r="E506">
        <v>8</v>
      </c>
      <c r="F506" t="s">
        <v>97</v>
      </c>
      <c r="G506" t="s">
        <v>27</v>
      </c>
      <c r="H506" t="s">
        <v>23</v>
      </c>
      <c r="I506">
        <v>1303.5719999999999</v>
      </c>
      <c r="J506">
        <v>1306.31</v>
      </c>
      <c r="K506">
        <v>1304.941</v>
      </c>
      <c r="L506">
        <v>5913.45</v>
      </c>
      <c r="M506">
        <v>7716703.3564499998</v>
      </c>
      <c r="N506">
        <v>78646.949276696003</v>
      </c>
    </row>
    <row r="507" spans="1:14" hidden="1" x14ac:dyDescent="0.3">
      <c r="A507">
        <v>85261</v>
      </c>
      <c r="B507">
        <v>126</v>
      </c>
      <c r="C507" s="1">
        <v>45108</v>
      </c>
      <c r="D507" s="1">
        <v>45138</v>
      </c>
      <c r="E507">
        <v>8</v>
      </c>
      <c r="F507" t="s">
        <v>97</v>
      </c>
      <c r="G507" t="s">
        <v>28</v>
      </c>
      <c r="H507" t="s">
        <v>23</v>
      </c>
      <c r="I507">
        <v>2552.3670000000002</v>
      </c>
      <c r="J507">
        <v>2560.9009999999998</v>
      </c>
      <c r="K507">
        <v>2556.634</v>
      </c>
      <c r="L507">
        <v>5913.45</v>
      </c>
      <c r="M507">
        <v>15118527.327299999</v>
      </c>
      <c r="N507">
        <v>154084.71687002</v>
      </c>
    </row>
    <row r="508" spans="1:14" hidden="1" x14ac:dyDescent="0.3">
      <c r="A508">
        <v>85262</v>
      </c>
      <c r="B508">
        <v>126</v>
      </c>
      <c r="C508" s="1">
        <v>45108</v>
      </c>
      <c r="D508" s="1">
        <v>45138</v>
      </c>
      <c r="E508">
        <v>8</v>
      </c>
      <c r="F508" t="s">
        <v>97</v>
      </c>
      <c r="G508" t="s">
        <v>29</v>
      </c>
      <c r="H508" t="s">
        <v>25</v>
      </c>
      <c r="I508">
        <v>8.4819999999999993</v>
      </c>
      <c r="J508">
        <v>8.4979999999999993</v>
      </c>
      <c r="K508">
        <v>8.49</v>
      </c>
      <c r="L508">
        <v>51037.33</v>
      </c>
      <c r="M508">
        <v>433306.93170000002</v>
      </c>
      <c r="N508">
        <v>4416.1692765040998</v>
      </c>
    </row>
    <row r="509" spans="1:14" hidden="1" x14ac:dyDescent="0.3">
      <c r="A509">
        <v>85263</v>
      </c>
      <c r="B509">
        <v>126</v>
      </c>
      <c r="C509" s="1">
        <v>45108</v>
      </c>
      <c r="D509" s="1">
        <v>45138</v>
      </c>
      <c r="E509">
        <v>8</v>
      </c>
      <c r="F509" t="s">
        <v>97</v>
      </c>
      <c r="G509" t="s">
        <v>69</v>
      </c>
      <c r="H509" t="s">
        <v>25</v>
      </c>
      <c r="I509">
        <v>0.26500000000000001</v>
      </c>
      <c r="J509">
        <v>0.26700000000000002</v>
      </c>
      <c r="K509">
        <v>0.26600000000000001</v>
      </c>
      <c r="L509">
        <v>51037.33</v>
      </c>
      <c r="M509">
        <v>13575.92978</v>
      </c>
      <c r="N509">
        <v>138.36290077151</v>
      </c>
    </row>
    <row r="510" spans="1:14" hidden="1" x14ac:dyDescent="0.3">
      <c r="A510">
        <v>85264</v>
      </c>
      <c r="B510">
        <v>126</v>
      </c>
      <c r="C510" s="1">
        <v>45108</v>
      </c>
      <c r="D510" s="1">
        <v>45138</v>
      </c>
      <c r="E510">
        <v>8</v>
      </c>
      <c r="F510" t="s">
        <v>97</v>
      </c>
      <c r="G510" t="s">
        <v>30</v>
      </c>
      <c r="H510" t="s">
        <v>25</v>
      </c>
      <c r="I510">
        <v>1123.8900000000001</v>
      </c>
      <c r="J510">
        <v>1127.0039999999999</v>
      </c>
      <c r="K510">
        <v>1125.4469999999999</v>
      </c>
      <c r="L510">
        <v>51037.33</v>
      </c>
      <c r="M510">
        <v>57439809.936509997</v>
      </c>
      <c r="N510">
        <v>585413.95332553005</v>
      </c>
    </row>
    <row r="511" spans="1:14" hidden="1" x14ac:dyDescent="0.3">
      <c r="A511">
        <v>85265</v>
      </c>
      <c r="B511">
        <v>126</v>
      </c>
      <c r="C511" s="1">
        <v>45108</v>
      </c>
      <c r="D511" s="1">
        <v>45138</v>
      </c>
      <c r="E511">
        <v>8</v>
      </c>
      <c r="F511" t="s">
        <v>97</v>
      </c>
      <c r="G511" t="s">
        <v>77</v>
      </c>
      <c r="I511">
        <v>0.495</v>
      </c>
      <c r="J511">
        <v>0.495</v>
      </c>
      <c r="K511">
        <v>0.495</v>
      </c>
      <c r="L511">
        <v>0</v>
      </c>
      <c r="M511">
        <v>0</v>
      </c>
      <c r="N511">
        <v>0</v>
      </c>
    </row>
    <row r="512" spans="1:14" hidden="1" x14ac:dyDescent="0.3">
      <c r="A512">
        <v>85266</v>
      </c>
      <c r="B512">
        <v>126</v>
      </c>
      <c r="C512" s="1">
        <v>45108</v>
      </c>
      <c r="D512" s="1">
        <v>45138</v>
      </c>
      <c r="E512">
        <v>8</v>
      </c>
      <c r="F512" t="s">
        <v>97</v>
      </c>
      <c r="G512" t="s">
        <v>31</v>
      </c>
      <c r="H512" t="s">
        <v>25</v>
      </c>
      <c r="I512">
        <v>2.8010000000000002</v>
      </c>
      <c r="J512">
        <v>2.8039999999999998</v>
      </c>
      <c r="K512">
        <v>2.802</v>
      </c>
      <c r="L512">
        <v>51037.33</v>
      </c>
      <c r="M512">
        <v>143006.59865999999</v>
      </c>
      <c r="N512">
        <v>1457.4919096307001</v>
      </c>
    </row>
    <row r="513" spans="1:14" hidden="1" x14ac:dyDescent="0.3">
      <c r="A513">
        <v>85267</v>
      </c>
      <c r="B513">
        <v>126</v>
      </c>
      <c r="C513" s="1">
        <v>45108</v>
      </c>
      <c r="D513" s="1">
        <v>45138</v>
      </c>
      <c r="E513">
        <v>8</v>
      </c>
      <c r="F513" t="s">
        <v>97</v>
      </c>
      <c r="G513" t="s">
        <v>32</v>
      </c>
      <c r="H513" t="s">
        <v>25</v>
      </c>
      <c r="I513">
        <v>3.5999999999999997E-2</v>
      </c>
      <c r="J513">
        <v>3.5999999999999997E-2</v>
      </c>
      <c r="K513">
        <v>3.5999999999999997E-2</v>
      </c>
      <c r="L513">
        <v>51037.33</v>
      </c>
      <c r="M513">
        <v>1837.3438799999999</v>
      </c>
      <c r="N513">
        <v>18.725806119451999</v>
      </c>
    </row>
    <row r="514" spans="1:14" hidden="1" x14ac:dyDescent="0.3">
      <c r="A514">
        <v>85268</v>
      </c>
      <c r="B514">
        <v>126</v>
      </c>
      <c r="C514" s="1">
        <v>45108</v>
      </c>
      <c r="D514" s="1">
        <v>45138</v>
      </c>
      <c r="E514">
        <v>8</v>
      </c>
      <c r="F514" t="s">
        <v>97</v>
      </c>
      <c r="G514" t="s">
        <v>78</v>
      </c>
      <c r="H514" t="s">
        <v>25</v>
      </c>
      <c r="I514">
        <v>0</v>
      </c>
      <c r="J514">
        <v>0</v>
      </c>
      <c r="K514">
        <v>0</v>
      </c>
      <c r="L514">
        <v>51037.33</v>
      </c>
      <c r="M514">
        <v>0</v>
      </c>
      <c r="N514">
        <v>0</v>
      </c>
    </row>
    <row r="515" spans="1:14" hidden="1" x14ac:dyDescent="0.3">
      <c r="A515">
        <v>85269</v>
      </c>
      <c r="B515">
        <v>126</v>
      </c>
      <c r="C515" s="1">
        <v>45108</v>
      </c>
      <c r="D515" s="1">
        <v>45138</v>
      </c>
      <c r="E515">
        <v>8</v>
      </c>
      <c r="F515" t="s">
        <v>97</v>
      </c>
      <c r="G515" t="s">
        <v>33</v>
      </c>
      <c r="H515" t="s">
        <v>25</v>
      </c>
      <c r="I515">
        <v>0.28799999999999998</v>
      </c>
      <c r="J515">
        <v>0.27900000000000003</v>
      </c>
      <c r="K515">
        <v>0.28299999999999997</v>
      </c>
      <c r="L515">
        <v>51037.33</v>
      </c>
      <c r="M515">
        <v>14443.56439</v>
      </c>
      <c r="N515">
        <v>147.20564255014</v>
      </c>
    </row>
    <row r="516" spans="1:14" hidden="1" x14ac:dyDescent="0.3">
      <c r="A516">
        <v>85270</v>
      </c>
      <c r="B516">
        <v>126</v>
      </c>
      <c r="C516" s="1">
        <v>45108</v>
      </c>
      <c r="D516" s="1">
        <v>45138</v>
      </c>
      <c r="E516">
        <v>8</v>
      </c>
      <c r="F516" t="s">
        <v>97</v>
      </c>
      <c r="G516" t="s">
        <v>34</v>
      </c>
      <c r="H516" t="s">
        <v>25</v>
      </c>
      <c r="I516">
        <v>2.4500000000000002</v>
      </c>
      <c r="J516">
        <v>2.4359999999999999</v>
      </c>
      <c r="K516">
        <v>2.4430000000000001</v>
      </c>
      <c r="L516">
        <v>51037.33</v>
      </c>
      <c r="M516">
        <v>124684.19719000001</v>
      </c>
      <c r="N516">
        <v>1270.7540097173001</v>
      </c>
    </row>
    <row r="517" spans="1:14" hidden="1" x14ac:dyDescent="0.3">
      <c r="A517">
        <v>85271</v>
      </c>
      <c r="B517">
        <v>126</v>
      </c>
      <c r="C517" s="1">
        <v>45108</v>
      </c>
      <c r="D517" s="1">
        <v>45138</v>
      </c>
      <c r="E517">
        <v>8</v>
      </c>
      <c r="F517" t="s">
        <v>97</v>
      </c>
      <c r="G517" t="s">
        <v>35</v>
      </c>
      <c r="H517" t="s">
        <v>25</v>
      </c>
      <c r="I517">
        <v>0.64500000000000002</v>
      </c>
      <c r="J517">
        <v>0.64700000000000002</v>
      </c>
      <c r="K517">
        <v>0.64600000000000002</v>
      </c>
      <c r="L517">
        <v>51037.33</v>
      </c>
      <c r="M517">
        <v>32970.115180000001</v>
      </c>
      <c r="N517">
        <v>336.02418758795</v>
      </c>
    </row>
    <row r="518" spans="1:14" hidden="1" x14ac:dyDescent="0.3">
      <c r="A518">
        <v>85272</v>
      </c>
      <c r="B518">
        <v>126</v>
      </c>
      <c r="C518" s="1">
        <v>45108</v>
      </c>
      <c r="D518" s="1">
        <v>45138</v>
      </c>
      <c r="E518">
        <v>8</v>
      </c>
      <c r="F518" t="s">
        <v>97</v>
      </c>
      <c r="G518" t="s">
        <v>36</v>
      </c>
      <c r="H518" t="s">
        <v>25</v>
      </c>
      <c r="I518">
        <v>4.1000000000000002E-2</v>
      </c>
      <c r="J518">
        <v>4.1000000000000002E-2</v>
      </c>
      <c r="K518">
        <v>4.1000000000000002E-2</v>
      </c>
      <c r="L518">
        <v>51037.33</v>
      </c>
      <c r="M518">
        <v>2092.53053</v>
      </c>
      <c r="N518">
        <v>21.326612524931999</v>
      </c>
    </row>
    <row r="519" spans="1:14" hidden="1" x14ac:dyDescent="0.3">
      <c r="A519">
        <v>85273</v>
      </c>
      <c r="B519">
        <v>126</v>
      </c>
      <c r="C519" s="1">
        <v>45108</v>
      </c>
      <c r="D519" s="1">
        <v>45138</v>
      </c>
      <c r="E519">
        <v>8</v>
      </c>
      <c r="F519" t="s">
        <v>97</v>
      </c>
      <c r="G519" t="s">
        <v>37</v>
      </c>
      <c r="H519" t="s">
        <v>25</v>
      </c>
      <c r="I519">
        <v>0.129</v>
      </c>
      <c r="J519">
        <v>0.128</v>
      </c>
      <c r="K519">
        <v>0.129</v>
      </c>
      <c r="L519">
        <v>51037.33</v>
      </c>
      <c r="M519">
        <v>6583.8155699999998</v>
      </c>
      <c r="N519">
        <v>67.100805261369999</v>
      </c>
    </row>
    <row r="520" spans="1:14" hidden="1" x14ac:dyDescent="0.3">
      <c r="A520">
        <v>85274</v>
      </c>
      <c r="B520">
        <v>126</v>
      </c>
      <c r="C520" s="1">
        <v>45108</v>
      </c>
      <c r="D520" s="1">
        <v>45138</v>
      </c>
      <c r="E520">
        <v>8</v>
      </c>
      <c r="F520" t="s">
        <v>97</v>
      </c>
      <c r="G520" t="s">
        <v>38</v>
      </c>
      <c r="H520" t="s">
        <v>25</v>
      </c>
      <c r="I520">
        <v>2.3210000000000002</v>
      </c>
      <c r="J520">
        <v>2.3079999999999998</v>
      </c>
      <c r="K520">
        <v>2.3140000000000001</v>
      </c>
      <c r="L520">
        <v>51037.33</v>
      </c>
      <c r="M520">
        <v>118100.38162</v>
      </c>
      <c r="N520">
        <v>1203.6532044559001</v>
      </c>
    </row>
    <row r="521" spans="1:14" hidden="1" x14ac:dyDescent="0.3">
      <c r="A521">
        <v>85275</v>
      </c>
      <c r="B521">
        <v>126</v>
      </c>
      <c r="C521" s="1">
        <v>45108</v>
      </c>
      <c r="D521" s="1">
        <v>45138</v>
      </c>
      <c r="E521">
        <v>8</v>
      </c>
      <c r="F521" t="s">
        <v>97</v>
      </c>
      <c r="G521" t="s">
        <v>79</v>
      </c>
      <c r="H521" t="s">
        <v>25</v>
      </c>
      <c r="I521">
        <v>0</v>
      </c>
      <c r="J521">
        <v>0</v>
      </c>
      <c r="K521">
        <v>0</v>
      </c>
      <c r="L521">
        <v>51037.33</v>
      </c>
      <c r="M521">
        <v>0</v>
      </c>
      <c r="N521">
        <v>0</v>
      </c>
    </row>
    <row r="522" spans="1:14" hidden="1" x14ac:dyDescent="0.3">
      <c r="A522">
        <v>85276</v>
      </c>
      <c r="B522">
        <v>126</v>
      </c>
      <c r="C522" s="1">
        <v>45108</v>
      </c>
      <c r="D522" s="1">
        <v>45138</v>
      </c>
      <c r="E522">
        <v>8</v>
      </c>
      <c r="F522" t="s">
        <v>97</v>
      </c>
      <c r="G522" t="s">
        <v>39</v>
      </c>
      <c r="H522" t="s">
        <v>25</v>
      </c>
      <c r="I522">
        <v>65.266000000000005</v>
      </c>
      <c r="J522">
        <v>65.213999999999999</v>
      </c>
      <c r="K522">
        <v>65.239999999999995</v>
      </c>
      <c r="L522">
        <v>51037.33</v>
      </c>
      <c r="M522">
        <v>3329675.4092000001</v>
      </c>
      <c r="N522">
        <v>33935.321978696003</v>
      </c>
    </row>
    <row r="523" spans="1:14" hidden="1" x14ac:dyDescent="0.3">
      <c r="A523">
        <v>85277</v>
      </c>
      <c r="B523">
        <v>126</v>
      </c>
      <c r="C523" s="1">
        <v>45108</v>
      </c>
      <c r="D523" s="1">
        <v>45138</v>
      </c>
      <c r="E523">
        <v>8</v>
      </c>
      <c r="F523" t="s">
        <v>97</v>
      </c>
      <c r="G523" t="s">
        <v>40</v>
      </c>
      <c r="H523" t="s">
        <v>25</v>
      </c>
      <c r="I523">
        <v>5.4169999999999998</v>
      </c>
      <c r="J523">
        <v>5.4089999999999998</v>
      </c>
      <c r="K523">
        <v>5.4130000000000003</v>
      </c>
      <c r="L523">
        <v>51037.33</v>
      </c>
      <c r="M523">
        <v>276265.06728999998</v>
      </c>
      <c r="N523">
        <v>2815.6330145720999</v>
      </c>
    </row>
    <row r="524" spans="1:14" hidden="1" x14ac:dyDescent="0.3">
      <c r="A524">
        <v>85278</v>
      </c>
      <c r="B524">
        <v>126</v>
      </c>
      <c r="C524" s="1">
        <v>45108</v>
      </c>
      <c r="D524" s="1">
        <v>45138</v>
      </c>
      <c r="E524">
        <v>8</v>
      </c>
      <c r="F524" t="s">
        <v>97</v>
      </c>
      <c r="G524" t="s">
        <v>41</v>
      </c>
      <c r="H524" t="s">
        <v>25</v>
      </c>
      <c r="I524">
        <v>0.73199999999999998</v>
      </c>
      <c r="J524">
        <v>0.73</v>
      </c>
      <c r="K524">
        <v>0.73099999999999998</v>
      </c>
      <c r="L524">
        <v>51037.33</v>
      </c>
      <c r="M524">
        <v>37308.288229999998</v>
      </c>
      <c r="N524">
        <v>380.23789648109999</v>
      </c>
    </row>
    <row r="525" spans="1:14" hidden="1" x14ac:dyDescent="0.3">
      <c r="A525">
        <v>85279</v>
      </c>
      <c r="B525">
        <v>126</v>
      </c>
      <c r="C525" s="1">
        <v>45108</v>
      </c>
      <c r="D525" s="1">
        <v>45138</v>
      </c>
      <c r="E525">
        <v>8</v>
      </c>
      <c r="F525" t="s">
        <v>97</v>
      </c>
      <c r="G525" t="s">
        <v>85</v>
      </c>
      <c r="H525" t="s">
        <v>25</v>
      </c>
      <c r="I525">
        <v>0</v>
      </c>
      <c r="J525">
        <v>0</v>
      </c>
      <c r="K525">
        <v>0</v>
      </c>
      <c r="L525">
        <v>51037.33</v>
      </c>
      <c r="M525">
        <v>0</v>
      </c>
      <c r="N525">
        <v>0</v>
      </c>
    </row>
    <row r="526" spans="1:14" hidden="1" x14ac:dyDescent="0.3">
      <c r="A526">
        <v>85280</v>
      </c>
      <c r="B526">
        <v>126</v>
      </c>
      <c r="C526" s="1">
        <v>45108</v>
      </c>
      <c r="D526" s="1">
        <v>45138</v>
      </c>
      <c r="E526">
        <v>8</v>
      </c>
      <c r="F526" t="s">
        <v>97</v>
      </c>
      <c r="G526" t="s">
        <v>42</v>
      </c>
      <c r="H526" t="s">
        <v>42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</row>
    <row r="527" spans="1:14" hidden="1" x14ac:dyDescent="0.3">
      <c r="A527">
        <v>85281</v>
      </c>
      <c r="B527">
        <v>126</v>
      </c>
      <c r="C527" s="1">
        <v>45108</v>
      </c>
      <c r="D527" s="1">
        <v>45138</v>
      </c>
      <c r="E527">
        <v>8</v>
      </c>
      <c r="F527" t="s">
        <v>97</v>
      </c>
      <c r="G527" t="s">
        <v>43</v>
      </c>
      <c r="H527" t="s">
        <v>23</v>
      </c>
      <c r="I527">
        <v>1372.2339999999999</v>
      </c>
      <c r="J527">
        <v>1387.7560000000001</v>
      </c>
      <c r="K527">
        <v>1379.9949999999999</v>
      </c>
      <c r="L527">
        <v>5913.45</v>
      </c>
      <c r="M527">
        <v>8160531.4327499997</v>
      </c>
      <c r="N527">
        <v>83170.347752959002</v>
      </c>
    </row>
    <row r="528" spans="1:14" hidden="1" x14ac:dyDescent="0.3">
      <c r="A528">
        <v>85282</v>
      </c>
      <c r="B528">
        <v>126</v>
      </c>
      <c r="C528" s="1">
        <v>45108</v>
      </c>
      <c r="D528" s="1">
        <v>45138</v>
      </c>
      <c r="E528">
        <v>8</v>
      </c>
      <c r="F528" t="s">
        <v>97</v>
      </c>
      <c r="G528" t="s">
        <v>44</v>
      </c>
      <c r="H528" t="s">
        <v>23</v>
      </c>
      <c r="I528">
        <v>6.3380000000000001</v>
      </c>
      <c r="J528">
        <v>6.4340000000000002</v>
      </c>
      <c r="K528">
        <v>6.3860000000000001</v>
      </c>
      <c r="L528">
        <v>5913.45</v>
      </c>
      <c r="M528">
        <v>37763.291700000002</v>
      </c>
      <c r="N528">
        <v>384.87519212055003</v>
      </c>
    </row>
    <row r="529" spans="1:14" hidden="1" x14ac:dyDescent="0.3">
      <c r="A529">
        <v>85283</v>
      </c>
      <c r="B529">
        <v>126</v>
      </c>
      <c r="C529" s="1">
        <v>45108</v>
      </c>
      <c r="D529" s="1">
        <v>45138</v>
      </c>
      <c r="E529">
        <v>8</v>
      </c>
      <c r="F529" t="s">
        <v>97</v>
      </c>
      <c r="G529" t="s">
        <v>45</v>
      </c>
      <c r="H529" t="s">
        <v>23</v>
      </c>
      <c r="I529">
        <v>63764.803999999996</v>
      </c>
      <c r="J529">
        <v>63683.381000000001</v>
      </c>
      <c r="K529">
        <v>63724.091999999997</v>
      </c>
      <c r="L529">
        <v>5913.45</v>
      </c>
      <c r="M529">
        <v>376829231.83740002</v>
      </c>
      <c r="N529">
        <v>3840560.9381784</v>
      </c>
    </row>
    <row r="530" spans="1:14" hidden="1" x14ac:dyDescent="0.3">
      <c r="A530">
        <v>85284</v>
      </c>
      <c r="B530">
        <v>126</v>
      </c>
      <c r="C530" s="1">
        <v>45108</v>
      </c>
      <c r="D530" s="1">
        <v>45138</v>
      </c>
      <c r="E530">
        <v>8</v>
      </c>
      <c r="F530" t="s">
        <v>97</v>
      </c>
      <c r="G530" t="s">
        <v>46</v>
      </c>
      <c r="H530" t="s">
        <v>46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</row>
    <row r="531" spans="1:14" hidden="1" x14ac:dyDescent="0.3">
      <c r="A531">
        <v>85285</v>
      </c>
      <c r="B531">
        <v>126</v>
      </c>
      <c r="C531" s="1">
        <v>45108</v>
      </c>
      <c r="D531" s="1">
        <v>45138</v>
      </c>
      <c r="E531">
        <v>8</v>
      </c>
      <c r="F531" t="s">
        <v>97</v>
      </c>
      <c r="G531" t="s">
        <v>71</v>
      </c>
      <c r="H531" t="s">
        <v>23</v>
      </c>
      <c r="I531">
        <v>0.08</v>
      </c>
      <c r="J531">
        <v>0.08</v>
      </c>
      <c r="K531">
        <v>0.08</v>
      </c>
      <c r="L531">
        <v>5913.45</v>
      </c>
      <c r="M531">
        <v>473.07600000000002</v>
      </c>
      <c r="N531">
        <v>4.8214869041095998</v>
      </c>
    </row>
    <row r="532" spans="1:14" hidden="1" x14ac:dyDescent="0.3">
      <c r="A532">
        <v>85286</v>
      </c>
      <c r="B532">
        <v>126</v>
      </c>
      <c r="C532" s="1">
        <v>45108</v>
      </c>
      <c r="D532" s="1">
        <v>45138</v>
      </c>
      <c r="E532">
        <v>8</v>
      </c>
      <c r="F532" t="s">
        <v>97</v>
      </c>
      <c r="G532" t="s">
        <v>72</v>
      </c>
      <c r="H532" t="s">
        <v>55</v>
      </c>
      <c r="I532">
        <v>0</v>
      </c>
      <c r="J532">
        <v>0</v>
      </c>
      <c r="K532">
        <v>0</v>
      </c>
      <c r="L532">
        <v>72.62</v>
      </c>
      <c r="M532">
        <v>0</v>
      </c>
      <c r="N532">
        <v>0</v>
      </c>
    </row>
    <row r="533" spans="1:14" hidden="1" x14ac:dyDescent="0.3">
      <c r="A533">
        <v>85287</v>
      </c>
      <c r="B533">
        <v>126</v>
      </c>
      <c r="C533" s="1">
        <v>45108</v>
      </c>
      <c r="D533" s="1">
        <v>45138</v>
      </c>
      <c r="E533">
        <v>8</v>
      </c>
      <c r="F533" t="s">
        <v>97</v>
      </c>
      <c r="G533" t="s">
        <v>48</v>
      </c>
      <c r="H533" t="s">
        <v>16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</row>
    <row r="534" spans="1:14" hidden="1" x14ac:dyDescent="0.3">
      <c r="A534">
        <v>85288</v>
      </c>
      <c r="B534">
        <v>126</v>
      </c>
      <c r="C534" s="1">
        <v>45108</v>
      </c>
      <c r="D534" s="1">
        <v>45138</v>
      </c>
      <c r="E534">
        <v>8</v>
      </c>
      <c r="F534" t="s">
        <v>97</v>
      </c>
      <c r="G534" t="s">
        <v>49</v>
      </c>
      <c r="H534" t="s">
        <v>23</v>
      </c>
      <c r="I534">
        <v>31.323</v>
      </c>
      <c r="J534">
        <v>31.53</v>
      </c>
      <c r="K534">
        <v>31.425999999999998</v>
      </c>
      <c r="L534">
        <v>5913.45</v>
      </c>
      <c r="M534">
        <v>185836.0797</v>
      </c>
      <c r="N534">
        <v>1894.0005931067999</v>
      </c>
    </row>
    <row r="535" spans="1:14" hidden="1" x14ac:dyDescent="0.3">
      <c r="A535">
        <v>85289</v>
      </c>
      <c r="B535">
        <v>126</v>
      </c>
      <c r="C535" s="1">
        <v>45108</v>
      </c>
      <c r="D535" s="1">
        <v>45138</v>
      </c>
      <c r="E535">
        <v>8</v>
      </c>
      <c r="F535" t="s">
        <v>97</v>
      </c>
      <c r="G535" t="s">
        <v>50</v>
      </c>
      <c r="H535" t="s">
        <v>23</v>
      </c>
      <c r="I535">
        <v>12.863</v>
      </c>
      <c r="J535">
        <v>12.746</v>
      </c>
      <c r="K535">
        <v>12.804</v>
      </c>
      <c r="L535">
        <v>5913.45</v>
      </c>
      <c r="M535">
        <v>75715.813800000004</v>
      </c>
      <c r="N535">
        <v>771.67897900273999</v>
      </c>
    </row>
    <row r="536" spans="1:14" hidden="1" x14ac:dyDescent="0.3">
      <c r="A536">
        <v>85290</v>
      </c>
      <c r="B536">
        <v>126</v>
      </c>
      <c r="C536" s="1">
        <v>45108</v>
      </c>
      <c r="D536" s="1">
        <v>45138</v>
      </c>
      <c r="E536">
        <v>8</v>
      </c>
      <c r="F536" t="s">
        <v>97</v>
      </c>
      <c r="G536" t="s">
        <v>51</v>
      </c>
      <c r="H536" t="s">
        <v>23</v>
      </c>
      <c r="I536">
        <v>136.17099999999999</v>
      </c>
      <c r="J536">
        <v>137.30500000000001</v>
      </c>
      <c r="K536">
        <v>136.738</v>
      </c>
      <c r="L536">
        <v>5913.45</v>
      </c>
      <c r="M536">
        <v>808593.32609999995</v>
      </c>
      <c r="N536">
        <v>8241.0059536767003</v>
      </c>
    </row>
    <row r="537" spans="1:14" hidden="1" x14ac:dyDescent="0.3">
      <c r="A537">
        <v>85291</v>
      </c>
      <c r="B537">
        <v>126</v>
      </c>
      <c r="C537" s="1">
        <v>45108</v>
      </c>
      <c r="D537" s="1">
        <v>45138</v>
      </c>
      <c r="E537">
        <v>8</v>
      </c>
      <c r="F537" t="s">
        <v>97</v>
      </c>
      <c r="G537" t="s">
        <v>52</v>
      </c>
      <c r="H537" t="s">
        <v>23</v>
      </c>
      <c r="I537">
        <v>180.03899999999999</v>
      </c>
      <c r="J537">
        <v>181.07</v>
      </c>
      <c r="K537">
        <v>180.554</v>
      </c>
      <c r="L537">
        <v>5913.45</v>
      </c>
      <c r="M537">
        <v>1067697.0512999999</v>
      </c>
      <c r="N537">
        <v>10881.734331058</v>
      </c>
    </row>
    <row r="538" spans="1:14" hidden="1" x14ac:dyDescent="0.3">
      <c r="A538">
        <v>85292</v>
      </c>
      <c r="B538">
        <v>126</v>
      </c>
      <c r="C538" s="1">
        <v>45108</v>
      </c>
      <c r="D538" s="1">
        <v>45138</v>
      </c>
      <c r="E538">
        <v>8</v>
      </c>
      <c r="F538" t="s">
        <v>97</v>
      </c>
      <c r="G538" t="s">
        <v>54</v>
      </c>
      <c r="H538" t="s">
        <v>55</v>
      </c>
      <c r="I538">
        <v>646.87300000000005</v>
      </c>
      <c r="J538">
        <v>659.40099999999995</v>
      </c>
      <c r="K538">
        <v>653.13699999999994</v>
      </c>
      <c r="L538">
        <v>72.62</v>
      </c>
      <c r="M538">
        <v>47430.808940000003</v>
      </c>
      <c r="N538">
        <v>483.40440892274</v>
      </c>
    </row>
    <row r="539" spans="1:14" hidden="1" x14ac:dyDescent="0.3">
      <c r="A539">
        <v>85293</v>
      </c>
      <c r="B539">
        <v>126</v>
      </c>
      <c r="C539" s="1">
        <v>45108</v>
      </c>
      <c r="D539" s="1">
        <v>45138</v>
      </c>
      <c r="E539">
        <v>8</v>
      </c>
      <c r="F539" t="s">
        <v>97</v>
      </c>
      <c r="G539" t="s">
        <v>56</v>
      </c>
      <c r="H539" t="s">
        <v>56</v>
      </c>
      <c r="I539">
        <v>4.375</v>
      </c>
      <c r="J539">
        <v>4.375</v>
      </c>
      <c r="K539">
        <v>4.375</v>
      </c>
      <c r="L539">
        <v>0</v>
      </c>
      <c r="M539">
        <v>0</v>
      </c>
      <c r="N539">
        <v>0</v>
      </c>
    </row>
    <row r="540" spans="1:14" hidden="1" x14ac:dyDescent="0.3">
      <c r="A540">
        <v>85294</v>
      </c>
      <c r="B540">
        <v>126</v>
      </c>
      <c r="C540" s="1">
        <v>45108</v>
      </c>
      <c r="D540" s="1">
        <v>45138</v>
      </c>
      <c r="E540">
        <v>8</v>
      </c>
      <c r="F540" t="s">
        <v>97</v>
      </c>
      <c r="G540" t="s">
        <v>57</v>
      </c>
      <c r="H540" t="s">
        <v>57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</row>
    <row r="541" spans="1:14" hidden="1" x14ac:dyDescent="0.3">
      <c r="A541">
        <v>85295</v>
      </c>
      <c r="B541">
        <v>126</v>
      </c>
      <c r="C541" s="1">
        <v>45108</v>
      </c>
      <c r="D541" s="1">
        <v>45138</v>
      </c>
      <c r="E541">
        <v>8</v>
      </c>
      <c r="F541" t="s">
        <v>97</v>
      </c>
      <c r="G541" t="s">
        <v>58</v>
      </c>
      <c r="H541" t="s">
        <v>58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</row>
    <row r="542" spans="1:14" hidden="1" x14ac:dyDescent="0.3">
      <c r="A542">
        <v>85296</v>
      </c>
      <c r="B542">
        <v>126</v>
      </c>
      <c r="C542" s="1">
        <v>45108</v>
      </c>
      <c r="D542" s="1">
        <v>45138</v>
      </c>
      <c r="E542">
        <v>8</v>
      </c>
      <c r="F542" t="s">
        <v>97</v>
      </c>
      <c r="G542" t="s">
        <v>59</v>
      </c>
      <c r="H542" t="s">
        <v>59</v>
      </c>
      <c r="I542">
        <v>758.58100000000002</v>
      </c>
      <c r="J542">
        <v>758.58399999999995</v>
      </c>
      <c r="K542">
        <v>758.58199999999999</v>
      </c>
      <c r="L542">
        <v>0</v>
      </c>
      <c r="M542">
        <v>0</v>
      </c>
      <c r="N542">
        <v>0</v>
      </c>
    </row>
    <row r="543" spans="1:14" hidden="1" x14ac:dyDescent="0.3">
      <c r="A543">
        <v>85297</v>
      </c>
      <c r="B543">
        <v>126</v>
      </c>
      <c r="C543" s="1">
        <v>45108</v>
      </c>
      <c r="D543" s="1">
        <v>45138</v>
      </c>
      <c r="E543">
        <v>8</v>
      </c>
      <c r="F543" t="s">
        <v>97</v>
      </c>
      <c r="G543" t="s">
        <v>60</v>
      </c>
      <c r="H543" t="s">
        <v>60</v>
      </c>
      <c r="I543">
        <v>8.1069999999999993</v>
      </c>
      <c r="J543">
        <v>8.0730000000000004</v>
      </c>
      <c r="K543">
        <v>8.09</v>
      </c>
      <c r="L543">
        <v>0</v>
      </c>
      <c r="M543">
        <v>0</v>
      </c>
      <c r="N543">
        <v>0</v>
      </c>
    </row>
    <row r="544" spans="1:14" hidden="1" x14ac:dyDescent="0.3">
      <c r="A544">
        <v>85298</v>
      </c>
      <c r="B544">
        <v>126</v>
      </c>
      <c r="C544" s="1">
        <v>45108</v>
      </c>
      <c r="D544" s="1">
        <v>45138</v>
      </c>
      <c r="E544">
        <v>8</v>
      </c>
      <c r="F544" t="s">
        <v>97</v>
      </c>
      <c r="G544" t="s">
        <v>61</v>
      </c>
      <c r="H544" t="s">
        <v>55</v>
      </c>
      <c r="I544">
        <v>7909.4269999999997</v>
      </c>
      <c r="J544">
        <v>7905.2039999999997</v>
      </c>
      <c r="K544">
        <v>7907.3159999999998</v>
      </c>
      <c r="L544">
        <v>72.62</v>
      </c>
      <c r="M544">
        <v>574229.28792000003</v>
      </c>
      <c r="N544">
        <v>5852.4190440066004</v>
      </c>
    </row>
    <row r="545" spans="1:14" hidden="1" x14ac:dyDescent="0.3">
      <c r="A545">
        <v>85299</v>
      </c>
      <c r="B545">
        <v>126</v>
      </c>
      <c r="C545" s="1">
        <v>45108</v>
      </c>
      <c r="D545" s="1">
        <v>45138</v>
      </c>
      <c r="E545">
        <v>8</v>
      </c>
      <c r="F545" t="s">
        <v>97</v>
      </c>
      <c r="G545" t="s">
        <v>62</v>
      </c>
      <c r="H545" t="s">
        <v>55</v>
      </c>
      <c r="I545">
        <v>146247.147</v>
      </c>
      <c r="J545">
        <v>146561.647</v>
      </c>
      <c r="K545">
        <v>146404.397</v>
      </c>
      <c r="L545">
        <v>72.62</v>
      </c>
      <c r="M545">
        <v>10631887.310140001</v>
      </c>
      <c r="N545">
        <v>108357.86518828</v>
      </c>
    </row>
    <row r="546" spans="1:14" hidden="1" x14ac:dyDescent="0.3">
      <c r="A546">
        <v>85300</v>
      </c>
      <c r="B546">
        <v>126</v>
      </c>
      <c r="C546" s="1">
        <v>45108</v>
      </c>
      <c r="D546" s="1">
        <v>45138</v>
      </c>
      <c r="E546">
        <v>8</v>
      </c>
      <c r="F546" t="s">
        <v>97</v>
      </c>
      <c r="G546" t="s">
        <v>63</v>
      </c>
      <c r="H546" t="s">
        <v>55</v>
      </c>
      <c r="I546">
        <v>0.96799999999999997</v>
      </c>
      <c r="J546">
        <v>0.82899999999999996</v>
      </c>
      <c r="K546">
        <v>0.89900000000000002</v>
      </c>
      <c r="L546">
        <v>72.62</v>
      </c>
      <c r="M546">
        <v>65.285380000000004</v>
      </c>
      <c r="N546">
        <v>0.66537428383562003</v>
      </c>
    </row>
    <row r="547" spans="1:14" hidden="1" x14ac:dyDescent="0.3">
      <c r="A547">
        <v>85301</v>
      </c>
      <c r="B547">
        <v>126</v>
      </c>
      <c r="C547" s="1">
        <v>45108</v>
      </c>
      <c r="D547" s="1">
        <v>45138</v>
      </c>
      <c r="E547">
        <v>8</v>
      </c>
      <c r="F547" t="s">
        <v>97</v>
      </c>
      <c r="G547" t="s">
        <v>64</v>
      </c>
      <c r="H547" t="s">
        <v>55</v>
      </c>
      <c r="I547">
        <v>6513.527</v>
      </c>
      <c r="J547">
        <v>6520.0680000000002</v>
      </c>
      <c r="K547">
        <v>6516.7969999999996</v>
      </c>
      <c r="L547">
        <v>72.62</v>
      </c>
      <c r="M547">
        <v>473249.79814000003</v>
      </c>
      <c r="N547">
        <v>4823.2582166597003</v>
      </c>
    </row>
    <row r="548" spans="1:14" hidden="1" x14ac:dyDescent="0.3">
      <c r="A548">
        <v>85302</v>
      </c>
      <c r="B548">
        <v>126</v>
      </c>
      <c r="C548" s="1">
        <v>45108</v>
      </c>
      <c r="D548" s="1">
        <v>45138</v>
      </c>
      <c r="E548">
        <v>8</v>
      </c>
      <c r="F548" t="s">
        <v>97</v>
      </c>
      <c r="G548" t="s">
        <v>65</v>
      </c>
      <c r="H548" t="s">
        <v>65</v>
      </c>
      <c r="I548">
        <v>360.37799999999999</v>
      </c>
      <c r="J548">
        <v>361.95699999999999</v>
      </c>
      <c r="K548">
        <v>361.16800000000001</v>
      </c>
      <c r="L548">
        <v>0</v>
      </c>
      <c r="M548">
        <v>0</v>
      </c>
      <c r="N548">
        <v>0</v>
      </c>
    </row>
    <row r="549" spans="1:14" hidden="1" x14ac:dyDescent="0.3">
      <c r="A549">
        <v>85303</v>
      </c>
      <c r="B549">
        <v>126</v>
      </c>
      <c r="C549" s="1">
        <v>45108</v>
      </c>
      <c r="D549" s="1">
        <v>45138</v>
      </c>
      <c r="E549">
        <v>8</v>
      </c>
      <c r="F549" t="s">
        <v>97</v>
      </c>
      <c r="G549" t="s">
        <v>66</v>
      </c>
      <c r="H549" t="s">
        <v>66</v>
      </c>
      <c r="I549">
        <v>0.46300000000000002</v>
      </c>
      <c r="J549">
        <v>0.44900000000000001</v>
      </c>
      <c r="K549">
        <v>0.45600000000000002</v>
      </c>
      <c r="L549">
        <v>0</v>
      </c>
      <c r="M549">
        <v>0</v>
      </c>
      <c r="N549">
        <v>0</v>
      </c>
    </row>
    <row r="550" spans="1:14" hidden="1" x14ac:dyDescent="0.3">
      <c r="A550">
        <v>85304</v>
      </c>
      <c r="B550">
        <v>126</v>
      </c>
      <c r="C550" s="1">
        <v>45108</v>
      </c>
      <c r="D550" s="1">
        <v>45138</v>
      </c>
      <c r="E550">
        <v>8</v>
      </c>
      <c r="F550" t="s">
        <v>97</v>
      </c>
      <c r="G550" t="s">
        <v>67</v>
      </c>
      <c r="H550" t="s">
        <v>46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</row>
    <row r="551" spans="1:14" hidden="1" x14ac:dyDescent="0.3">
      <c r="A551">
        <v>85305</v>
      </c>
      <c r="B551">
        <v>126</v>
      </c>
      <c r="C551" s="1">
        <v>45108</v>
      </c>
      <c r="D551" s="1">
        <v>45138</v>
      </c>
      <c r="E551">
        <v>28</v>
      </c>
      <c r="F551" t="s">
        <v>98</v>
      </c>
      <c r="G551" t="s">
        <v>15</v>
      </c>
      <c r="H551" t="s">
        <v>16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</row>
    <row r="552" spans="1:14" hidden="1" x14ac:dyDescent="0.3">
      <c r="A552">
        <v>85306</v>
      </c>
      <c r="B552">
        <v>126</v>
      </c>
      <c r="C552" s="1">
        <v>45108</v>
      </c>
      <c r="D552" s="1">
        <v>45138</v>
      </c>
      <c r="E552">
        <v>28</v>
      </c>
      <c r="F552" t="s">
        <v>98</v>
      </c>
      <c r="G552" t="s">
        <v>16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</row>
    <row r="553" spans="1:14" hidden="1" x14ac:dyDescent="0.3">
      <c r="A553">
        <v>85307</v>
      </c>
      <c r="B553">
        <v>126</v>
      </c>
      <c r="C553" s="1">
        <v>45108</v>
      </c>
      <c r="D553" s="1">
        <v>45138</v>
      </c>
      <c r="E553">
        <v>28</v>
      </c>
      <c r="F553" t="s">
        <v>98</v>
      </c>
      <c r="G553" t="s">
        <v>17</v>
      </c>
      <c r="H553" t="s">
        <v>18</v>
      </c>
      <c r="I553">
        <v>34.186</v>
      </c>
      <c r="J553">
        <v>34.192999999999998</v>
      </c>
      <c r="K553">
        <v>34.19</v>
      </c>
      <c r="L553">
        <v>0</v>
      </c>
      <c r="M553">
        <v>0</v>
      </c>
      <c r="N553">
        <v>0</v>
      </c>
    </row>
    <row r="554" spans="1:14" hidden="1" x14ac:dyDescent="0.3">
      <c r="A554">
        <v>85308</v>
      </c>
      <c r="B554">
        <v>126</v>
      </c>
      <c r="C554" s="1">
        <v>45108</v>
      </c>
      <c r="D554" s="1">
        <v>45138</v>
      </c>
      <c r="E554">
        <v>28</v>
      </c>
      <c r="F554" t="s">
        <v>98</v>
      </c>
      <c r="G554" t="s">
        <v>19</v>
      </c>
      <c r="H554" t="s">
        <v>18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</row>
    <row r="555" spans="1:14" hidden="1" x14ac:dyDescent="0.3">
      <c r="A555">
        <v>85309</v>
      </c>
      <c r="B555">
        <v>126</v>
      </c>
      <c r="C555" s="1">
        <v>45108</v>
      </c>
      <c r="D555" s="1">
        <v>45138</v>
      </c>
      <c r="E555">
        <v>28</v>
      </c>
      <c r="F555" t="s">
        <v>98</v>
      </c>
      <c r="G555" t="s">
        <v>20</v>
      </c>
      <c r="H555" t="s">
        <v>18</v>
      </c>
      <c r="I555">
        <v>370.99400000000003</v>
      </c>
      <c r="J555">
        <v>371.57799999999997</v>
      </c>
      <c r="K555">
        <v>371.286</v>
      </c>
      <c r="L555">
        <v>0</v>
      </c>
      <c r="M555">
        <v>0</v>
      </c>
      <c r="N555">
        <v>0</v>
      </c>
    </row>
    <row r="556" spans="1:14" hidden="1" x14ac:dyDescent="0.3">
      <c r="A556">
        <v>85310</v>
      </c>
      <c r="B556">
        <v>126</v>
      </c>
      <c r="C556" s="1">
        <v>45108</v>
      </c>
      <c r="D556" s="1">
        <v>45138</v>
      </c>
      <c r="E556">
        <v>28</v>
      </c>
      <c r="F556" t="s">
        <v>98</v>
      </c>
      <c r="G556" t="s">
        <v>21</v>
      </c>
      <c r="H556" t="s">
        <v>18</v>
      </c>
      <c r="I556">
        <v>258.15800000000002</v>
      </c>
      <c r="J556">
        <v>258.57400000000001</v>
      </c>
      <c r="K556">
        <v>258.36599999999999</v>
      </c>
      <c r="L556">
        <v>0</v>
      </c>
      <c r="M556">
        <v>0</v>
      </c>
      <c r="N556">
        <v>0</v>
      </c>
    </row>
    <row r="557" spans="1:14" hidden="1" x14ac:dyDescent="0.3">
      <c r="A557">
        <v>85311</v>
      </c>
      <c r="B557">
        <v>126</v>
      </c>
      <c r="C557" s="1">
        <v>45108</v>
      </c>
      <c r="D557" s="1">
        <v>45138</v>
      </c>
      <c r="E557">
        <v>28</v>
      </c>
      <c r="F557" t="s">
        <v>98</v>
      </c>
      <c r="G557" t="s">
        <v>90</v>
      </c>
      <c r="H557" t="s">
        <v>25</v>
      </c>
      <c r="I557">
        <v>0</v>
      </c>
      <c r="J557">
        <v>0</v>
      </c>
      <c r="K557">
        <v>0</v>
      </c>
      <c r="L557">
        <v>48171.446544849998</v>
      </c>
      <c r="M557">
        <v>0</v>
      </c>
      <c r="N557">
        <v>0</v>
      </c>
    </row>
    <row r="558" spans="1:14" hidden="1" x14ac:dyDescent="0.3">
      <c r="A558">
        <v>85312</v>
      </c>
      <c r="B558">
        <v>126</v>
      </c>
      <c r="C558" s="1">
        <v>45108</v>
      </c>
      <c r="D558" s="1">
        <v>45138</v>
      </c>
      <c r="E558">
        <v>28</v>
      </c>
      <c r="F558" t="s">
        <v>98</v>
      </c>
      <c r="G558" t="s">
        <v>22</v>
      </c>
      <c r="H558" t="s">
        <v>23</v>
      </c>
      <c r="I558">
        <v>607.44299999999998</v>
      </c>
      <c r="J558">
        <v>605.51199999999994</v>
      </c>
      <c r="K558">
        <v>606.47699999999998</v>
      </c>
      <c r="L558">
        <v>5900.7714525106003</v>
      </c>
      <c r="M558">
        <v>3578682.1682043001</v>
      </c>
      <c r="N558">
        <v>36473.144289643002</v>
      </c>
    </row>
    <row r="559" spans="1:14" hidden="1" x14ac:dyDescent="0.3">
      <c r="A559">
        <v>85313</v>
      </c>
      <c r="B559">
        <v>126</v>
      </c>
      <c r="C559" s="1">
        <v>45108</v>
      </c>
      <c r="D559" s="1">
        <v>45138</v>
      </c>
      <c r="E559">
        <v>28</v>
      </c>
      <c r="F559" t="s">
        <v>98</v>
      </c>
      <c r="G559" t="s">
        <v>24</v>
      </c>
      <c r="H559" t="s">
        <v>25</v>
      </c>
      <c r="I559">
        <v>0.309</v>
      </c>
      <c r="J559">
        <v>0.309</v>
      </c>
      <c r="K559">
        <v>0.309</v>
      </c>
      <c r="L559">
        <v>48171.446544849998</v>
      </c>
      <c r="M559">
        <v>14884.976982359</v>
      </c>
      <c r="N559">
        <v>151.70442294348999</v>
      </c>
    </row>
    <row r="560" spans="1:14" hidden="1" x14ac:dyDescent="0.3">
      <c r="A560">
        <v>85314</v>
      </c>
      <c r="B560">
        <v>126</v>
      </c>
      <c r="C560" s="1">
        <v>45108</v>
      </c>
      <c r="D560" s="1">
        <v>45138</v>
      </c>
      <c r="E560">
        <v>28</v>
      </c>
      <c r="F560" t="s">
        <v>98</v>
      </c>
      <c r="G560" t="s">
        <v>26</v>
      </c>
      <c r="H560" t="s">
        <v>23</v>
      </c>
      <c r="I560">
        <v>525.97500000000002</v>
      </c>
      <c r="J560">
        <v>532.26400000000001</v>
      </c>
      <c r="K560">
        <v>529.11900000000003</v>
      </c>
      <c r="L560">
        <v>5900.7714525106003</v>
      </c>
      <c r="M560">
        <v>3122210.2901809998</v>
      </c>
      <c r="N560">
        <v>31820.882957460999</v>
      </c>
    </row>
    <row r="561" spans="1:14" hidden="1" x14ac:dyDescent="0.3">
      <c r="A561">
        <v>85315</v>
      </c>
      <c r="B561">
        <v>126</v>
      </c>
      <c r="C561" s="1">
        <v>45108</v>
      </c>
      <c r="D561" s="1">
        <v>45138</v>
      </c>
      <c r="E561">
        <v>28</v>
      </c>
      <c r="F561" t="s">
        <v>98</v>
      </c>
      <c r="G561" t="s">
        <v>27</v>
      </c>
      <c r="H561" t="s">
        <v>23</v>
      </c>
      <c r="I561">
        <v>311.68400000000003</v>
      </c>
      <c r="J561">
        <v>315.49700000000001</v>
      </c>
      <c r="K561">
        <v>313.58999999999997</v>
      </c>
      <c r="L561">
        <v>5900.7714525106003</v>
      </c>
      <c r="M561">
        <v>1850422.9197928</v>
      </c>
      <c r="N561">
        <v>18859.104826381001</v>
      </c>
    </row>
    <row r="562" spans="1:14" hidden="1" x14ac:dyDescent="0.3">
      <c r="A562">
        <v>85316</v>
      </c>
      <c r="B562">
        <v>126</v>
      </c>
      <c r="C562" s="1">
        <v>45108</v>
      </c>
      <c r="D562" s="1">
        <v>45138</v>
      </c>
      <c r="E562">
        <v>28</v>
      </c>
      <c r="F562" t="s">
        <v>98</v>
      </c>
      <c r="G562" t="s">
        <v>28</v>
      </c>
      <c r="H562" t="s">
        <v>23</v>
      </c>
      <c r="I562">
        <v>649.048</v>
      </c>
      <c r="J562">
        <v>651.59199999999998</v>
      </c>
      <c r="K562">
        <v>650.32000000000005</v>
      </c>
      <c r="L562">
        <v>5900.7714525106003</v>
      </c>
      <c r="M562">
        <v>3837389.6909967</v>
      </c>
      <c r="N562">
        <v>39109.834658925</v>
      </c>
    </row>
    <row r="563" spans="1:14" hidden="1" x14ac:dyDescent="0.3">
      <c r="A563">
        <v>85317</v>
      </c>
      <c r="B563">
        <v>126</v>
      </c>
      <c r="C563" s="1">
        <v>45108</v>
      </c>
      <c r="D563" s="1">
        <v>45138</v>
      </c>
      <c r="E563">
        <v>28</v>
      </c>
      <c r="F563" t="s">
        <v>98</v>
      </c>
      <c r="G563" t="s">
        <v>29</v>
      </c>
      <c r="H563" t="s">
        <v>25</v>
      </c>
      <c r="I563">
        <v>1.891</v>
      </c>
      <c r="J563">
        <v>1.9119999999999999</v>
      </c>
      <c r="K563">
        <v>1.901</v>
      </c>
      <c r="L563">
        <v>48171.446544849998</v>
      </c>
      <c r="M563">
        <v>91573.919881759997</v>
      </c>
      <c r="N563">
        <v>933.30132043875994</v>
      </c>
    </row>
    <row r="564" spans="1:14" hidden="1" x14ac:dyDescent="0.3">
      <c r="A564">
        <v>85318</v>
      </c>
      <c r="B564">
        <v>126</v>
      </c>
      <c r="C564" s="1">
        <v>45108</v>
      </c>
      <c r="D564" s="1">
        <v>45138</v>
      </c>
      <c r="E564">
        <v>28</v>
      </c>
      <c r="F564" t="s">
        <v>98</v>
      </c>
      <c r="G564" t="s">
        <v>69</v>
      </c>
      <c r="H564" t="s">
        <v>25</v>
      </c>
      <c r="I564">
        <v>1.4999999999999999E-2</v>
      </c>
      <c r="J564">
        <v>1.4999999999999999E-2</v>
      </c>
      <c r="K564">
        <v>1.4999999999999999E-2</v>
      </c>
      <c r="L564">
        <v>48171.446544849998</v>
      </c>
      <c r="M564">
        <v>722.57169817274996</v>
      </c>
      <c r="N564">
        <v>7.3642923758976</v>
      </c>
    </row>
    <row r="565" spans="1:14" hidden="1" x14ac:dyDescent="0.3">
      <c r="A565">
        <v>85319</v>
      </c>
      <c r="B565">
        <v>126</v>
      </c>
      <c r="C565" s="1">
        <v>45108</v>
      </c>
      <c r="D565" s="1">
        <v>45138</v>
      </c>
      <c r="E565">
        <v>28</v>
      </c>
      <c r="F565" t="s">
        <v>98</v>
      </c>
      <c r="G565" t="s">
        <v>30</v>
      </c>
      <c r="H565" t="s">
        <v>25</v>
      </c>
      <c r="I565">
        <v>260.42399999999998</v>
      </c>
      <c r="J565">
        <v>261.52100000000002</v>
      </c>
      <c r="K565">
        <v>260.97300000000001</v>
      </c>
      <c r="L565">
        <v>48171.446544849998</v>
      </c>
      <c r="M565">
        <v>12571446.919149</v>
      </c>
      <c r="N565">
        <v>128125.43161434001</v>
      </c>
    </row>
    <row r="566" spans="1:14" hidden="1" x14ac:dyDescent="0.3">
      <c r="A566">
        <v>85320</v>
      </c>
      <c r="B566">
        <v>126</v>
      </c>
      <c r="C566" s="1">
        <v>45108</v>
      </c>
      <c r="D566" s="1">
        <v>45138</v>
      </c>
      <c r="E566">
        <v>28</v>
      </c>
      <c r="F566" t="s">
        <v>98</v>
      </c>
      <c r="G566" t="s">
        <v>77</v>
      </c>
      <c r="I566">
        <v>4.9000000000000002E-2</v>
      </c>
      <c r="J566">
        <v>4.9000000000000002E-2</v>
      </c>
      <c r="K566">
        <v>4.9000000000000002E-2</v>
      </c>
      <c r="L566">
        <v>0</v>
      </c>
      <c r="M566">
        <v>0</v>
      </c>
      <c r="N566">
        <v>0</v>
      </c>
    </row>
    <row r="567" spans="1:14" hidden="1" x14ac:dyDescent="0.3">
      <c r="A567">
        <v>85321</v>
      </c>
      <c r="B567">
        <v>126</v>
      </c>
      <c r="C567" s="1">
        <v>45108</v>
      </c>
      <c r="D567" s="1">
        <v>45138</v>
      </c>
      <c r="E567">
        <v>28</v>
      </c>
      <c r="F567" t="s">
        <v>98</v>
      </c>
      <c r="G567" t="s">
        <v>31</v>
      </c>
      <c r="H567" t="s">
        <v>25</v>
      </c>
      <c r="I567">
        <v>0.435</v>
      </c>
      <c r="J567">
        <v>0.435</v>
      </c>
      <c r="K567">
        <v>0.435</v>
      </c>
      <c r="L567">
        <v>48171.446544849998</v>
      </c>
      <c r="M567">
        <v>20954.579247009999</v>
      </c>
      <c r="N567">
        <v>213.56447890102999</v>
      </c>
    </row>
    <row r="568" spans="1:14" hidden="1" x14ac:dyDescent="0.3">
      <c r="A568">
        <v>85322</v>
      </c>
      <c r="B568">
        <v>126</v>
      </c>
      <c r="C568" s="1">
        <v>45108</v>
      </c>
      <c r="D568" s="1">
        <v>45138</v>
      </c>
      <c r="E568">
        <v>28</v>
      </c>
      <c r="F568" t="s">
        <v>98</v>
      </c>
      <c r="G568" t="s">
        <v>32</v>
      </c>
      <c r="H568" t="s">
        <v>25</v>
      </c>
      <c r="I568">
        <v>2.8000000000000001E-2</v>
      </c>
      <c r="J568">
        <v>2.9000000000000001E-2</v>
      </c>
      <c r="K568">
        <v>2.9000000000000001E-2</v>
      </c>
      <c r="L568">
        <v>48171.446544849998</v>
      </c>
      <c r="M568">
        <v>1396.9719498007</v>
      </c>
      <c r="N568">
        <v>14.237631926735</v>
      </c>
    </row>
    <row r="569" spans="1:14" hidden="1" x14ac:dyDescent="0.3">
      <c r="A569">
        <v>85323</v>
      </c>
      <c r="B569">
        <v>126</v>
      </c>
      <c r="C569" s="1">
        <v>45108</v>
      </c>
      <c r="D569" s="1">
        <v>45138</v>
      </c>
      <c r="E569">
        <v>28</v>
      </c>
      <c r="F569" t="s">
        <v>98</v>
      </c>
      <c r="G569" t="s">
        <v>78</v>
      </c>
      <c r="H569" t="s">
        <v>25</v>
      </c>
      <c r="I569">
        <v>2E-3</v>
      </c>
      <c r="J569">
        <v>2E-3</v>
      </c>
      <c r="K569">
        <v>2E-3</v>
      </c>
      <c r="L569">
        <v>48171.446544849998</v>
      </c>
      <c r="M569">
        <v>96.342893089699999</v>
      </c>
      <c r="N569">
        <v>0.98190565011968001</v>
      </c>
    </row>
    <row r="570" spans="1:14" hidden="1" x14ac:dyDescent="0.3">
      <c r="A570">
        <v>85324</v>
      </c>
      <c r="B570">
        <v>126</v>
      </c>
      <c r="C570" s="1">
        <v>45108</v>
      </c>
      <c r="D570" s="1">
        <v>45138</v>
      </c>
      <c r="E570">
        <v>28</v>
      </c>
      <c r="F570" t="s">
        <v>98</v>
      </c>
      <c r="G570" t="s">
        <v>33</v>
      </c>
      <c r="H570" t="s">
        <v>25</v>
      </c>
      <c r="I570">
        <v>9.1999999999999998E-2</v>
      </c>
      <c r="J570">
        <v>9.1999999999999998E-2</v>
      </c>
      <c r="K570">
        <v>9.1999999999999998E-2</v>
      </c>
      <c r="L570">
        <v>48171.446544849998</v>
      </c>
      <c r="M570">
        <v>4431.7730821262003</v>
      </c>
      <c r="N570">
        <v>45.167659905504998</v>
      </c>
    </row>
    <row r="571" spans="1:14" hidden="1" x14ac:dyDescent="0.3">
      <c r="A571">
        <v>85325</v>
      </c>
      <c r="B571">
        <v>126</v>
      </c>
      <c r="C571" s="1">
        <v>45108</v>
      </c>
      <c r="D571" s="1">
        <v>45138</v>
      </c>
      <c r="E571">
        <v>28</v>
      </c>
      <c r="F571" t="s">
        <v>98</v>
      </c>
      <c r="G571" t="s">
        <v>34</v>
      </c>
      <c r="H571" t="s">
        <v>25</v>
      </c>
      <c r="I571">
        <v>0.18</v>
      </c>
      <c r="J571">
        <v>0.18</v>
      </c>
      <c r="K571">
        <v>0.18</v>
      </c>
      <c r="L571">
        <v>48171.446544849998</v>
      </c>
      <c r="M571">
        <v>8670.8603780730009</v>
      </c>
      <c r="N571">
        <v>88.371508510770994</v>
      </c>
    </row>
    <row r="572" spans="1:14" hidden="1" x14ac:dyDescent="0.3">
      <c r="A572">
        <v>85326</v>
      </c>
      <c r="B572">
        <v>126</v>
      </c>
      <c r="C572" s="1">
        <v>45108</v>
      </c>
      <c r="D572" s="1">
        <v>45138</v>
      </c>
      <c r="E572">
        <v>28</v>
      </c>
      <c r="F572" t="s">
        <v>98</v>
      </c>
      <c r="G572" t="s">
        <v>35</v>
      </c>
      <c r="H572" t="s">
        <v>25</v>
      </c>
      <c r="I572">
        <v>9.7000000000000003E-2</v>
      </c>
      <c r="J572">
        <v>9.6000000000000002E-2</v>
      </c>
      <c r="K572">
        <v>9.7000000000000003E-2</v>
      </c>
      <c r="L572">
        <v>48171.446544849998</v>
      </c>
      <c r="M572">
        <v>4672.6303148505003</v>
      </c>
      <c r="N572">
        <v>47.622424030805</v>
      </c>
    </row>
    <row r="573" spans="1:14" hidden="1" x14ac:dyDescent="0.3">
      <c r="A573">
        <v>85327</v>
      </c>
      <c r="B573">
        <v>126</v>
      </c>
      <c r="C573" s="1">
        <v>45108</v>
      </c>
      <c r="D573" s="1">
        <v>45138</v>
      </c>
      <c r="E573">
        <v>28</v>
      </c>
      <c r="F573" t="s">
        <v>98</v>
      </c>
      <c r="G573" t="s">
        <v>36</v>
      </c>
      <c r="H573" t="s">
        <v>25</v>
      </c>
      <c r="I573">
        <v>1.9E-2</v>
      </c>
      <c r="J573">
        <v>1.9E-2</v>
      </c>
      <c r="K573">
        <v>1.9E-2</v>
      </c>
      <c r="L573">
        <v>48171.446544849998</v>
      </c>
      <c r="M573">
        <v>915.25748435214996</v>
      </c>
      <c r="N573">
        <v>9.3281036761369993</v>
      </c>
    </row>
    <row r="574" spans="1:14" hidden="1" x14ac:dyDescent="0.3">
      <c r="A574">
        <v>85328</v>
      </c>
      <c r="B574">
        <v>126</v>
      </c>
      <c r="C574" s="1">
        <v>45108</v>
      </c>
      <c r="D574" s="1">
        <v>45138</v>
      </c>
      <c r="E574">
        <v>28</v>
      </c>
      <c r="F574" t="s">
        <v>98</v>
      </c>
      <c r="G574" t="s">
        <v>37</v>
      </c>
      <c r="H574" t="s">
        <v>25</v>
      </c>
      <c r="I574">
        <v>0.19900000000000001</v>
      </c>
      <c r="J574">
        <v>0.20200000000000001</v>
      </c>
      <c r="K574">
        <v>0.20100000000000001</v>
      </c>
      <c r="L574">
        <v>48171.446544849998</v>
      </c>
      <c r="M574">
        <v>9682.4607555148996</v>
      </c>
      <c r="N574">
        <v>98.681517837027997</v>
      </c>
    </row>
    <row r="575" spans="1:14" hidden="1" x14ac:dyDescent="0.3">
      <c r="A575">
        <v>85329</v>
      </c>
      <c r="B575">
        <v>126</v>
      </c>
      <c r="C575" s="1">
        <v>45108</v>
      </c>
      <c r="D575" s="1">
        <v>45138</v>
      </c>
      <c r="E575">
        <v>28</v>
      </c>
      <c r="F575" t="s">
        <v>98</v>
      </c>
      <c r="G575" t="s">
        <v>38</v>
      </c>
      <c r="H575" t="s">
        <v>25</v>
      </c>
      <c r="I575">
        <v>9.8000000000000004E-2</v>
      </c>
      <c r="J575">
        <v>9.7000000000000003E-2</v>
      </c>
      <c r="K575">
        <v>9.8000000000000004E-2</v>
      </c>
      <c r="L575">
        <v>48171.446544849998</v>
      </c>
      <c r="M575">
        <v>4720.8017613952998</v>
      </c>
      <c r="N575">
        <v>48.113376855863997</v>
      </c>
    </row>
    <row r="576" spans="1:14" hidden="1" x14ac:dyDescent="0.3">
      <c r="A576">
        <v>85330</v>
      </c>
      <c r="B576">
        <v>126</v>
      </c>
      <c r="C576" s="1">
        <v>45108</v>
      </c>
      <c r="D576" s="1">
        <v>45138</v>
      </c>
      <c r="E576">
        <v>28</v>
      </c>
      <c r="F576" t="s">
        <v>98</v>
      </c>
      <c r="G576" t="s">
        <v>79</v>
      </c>
      <c r="H576" t="s">
        <v>25</v>
      </c>
      <c r="I576">
        <v>0</v>
      </c>
      <c r="J576">
        <v>0</v>
      </c>
      <c r="K576">
        <v>0</v>
      </c>
      <c r="L576">
        <v>48171.446544849998</v>
      </c>
      <c r="M576">
        <v>0</v>
      </c>
      <c r="N576">
        <v>0</v>
      </c>
    </row>
    <row r="577" spans="1:14" hidden="1" x14ac:dyDescent="0.3">
      <c r="A577">
        <v>85331</v>
      </c>
      <c r="B577">
        <v>126</v>
      </c>
      <c r="C577" s="1">
        <v>45108</v>
      </c>
      <c r="D577" s="1">
        <v>45138</v>
      </c>
      <c r="E577">
        <v>28</v>
      </c>
      <c r="F577" t="s">
        <v>98</v>
      </c>
      <c r="G577" t="s">
        <v>82</v>
      </c>
      <c r="I577">
        <v>2E-3</v>
      </c>
      <c r="J577">
        <v>2E-3</v>
      </c>
      <c r="K577">
        <v>2E-3</v>
      </c>
      <c r="L577">
        <v>0</v>
      </c>
      <c r="M577">
        <v>0</v>
      </c>
      <c r="N577">
        <v>0</v>
      </c>
    </row>
    <row r="578" spans="1:14" hidden="1" x14ac:dyDescent="0.3">
      <c r="A578">
        <v>85332</v>
      </c>
      <c r="B578">
        <v>126</v>
      </c>
      <c r="C578" s="1">
        <v>45108</v>
      </c>
      <c r="D578" s="1">
        <v>45138</v>
      </c>
      <c r="E578">
        <v>28</v>
      </c>
      <c r="F578" t="s">
        <v>98</v>
      </c>
      <c r="G578" t="s">
        <v>39</v>
      </c>
      <c r="H578" t="s">
        <v>25</v>
      </c>
      <c r="I578">
        <v>11.582000000000001</v>
      </c>
      <c r="J578">
        <v>11.507999999999999</v>
      </c>
      <c r="K578">
        <v>11.545</v>
      </c>
      <c r="L578">
        <v>48171.446544849998</v>
      </c>
      <c r="M578">
        <v>556139.35036029003</v>
      </c>
      <c r="N578">
        <v>5668.0503653159003</v>
      </c>
    </row>
    <row r="579" spans="1:14" hidden="1" x14ac:dyDescent="0.3">
      <c r="A579">
        <v>85333</v>
      </c>
      <c r="B579">
        <v>126</v>
      </c>
      <c r="C579" s="1">
        <v>45108</v>
      </c>
      <c r="D579" s="1">
        <v>45138</v>
      </c>
      <c r="E579">
        <v>28</v>
      </c>
      <c r="F579" t="s">
        <v>98</v>
      </c>
      <c r="G579" t="s">
        <v>70</v>
      </c>
      <c r="H579" t="s">
        <v>25</v>
      </c>
      <c r="I579">
        <v>0.121</v>
      </c>
      <c r="J579">
        <v>0.121</v>
      </c>
      <c r="K579">
        <v>0.121</v>
      </c>
      <c r="L579">
        <v>48171.446544849998</v>
      </c>
      <c r="M579">
        <v>5828.7450319269001</v>
      </c>
      <c r="N579">
        <v>59.405291832240998</v>
      </c>
    </row>
    <row r="580" spans="1:14" hidden="1" x14ac:dyDescent="0.3">
      <c r="A580">
        <v>85334</v>
      </c>
      <c r="B580">
        <v>126</v>
      </c>
      <c r="C580" s="1">
        <v>45108</v>
      </c>
      <c r="D580" s="1">
        <v>45138</v>
      </c>
      <c r="E580">
        <v>28</v>
      </c>
      <c r="F580" t="s">
        <v>98</v>
      </c>
      <c r="G580" t="s">
        <v>40</v>
      </c>
      <c r="H580" t="s">
        <v>25</v>
      </c>
      <c r="I580">
        <v>0.73299999999999998</v>
      </c>
      <c r="J580">
        <v>0.73299999999999998</v>
      </c>
      <c r="K580">
        <v>0.73299999999999998</v>
      </c>
      <c r="L580">
        <v>48171.446544849998</v>
      </c>
      <c r="M580">
        <v>35309.670317374999</v>
      </c>
      <c r="N580">
        <v>359.86842076886001</v>
      </c>
    </row>
    <row r="581" spans="1:14" hidden="1" x14ac:dyDescent="0.3">
      <c r="A581">
        <v>85335</v>
      </c>
      <c r="B581">
        <v>126</v>
      </c>
      <c r="C581" s="1">
        <v>45108</v>
      </c>
      <c r="D581" s="1">
        <v>45138</v>
      </c>
      <c r="E581">
        <v>28</v>
      </c>
      <c r="F581" t="s">
        <v>98</v>
      </c>
      <c r="G581" t="s">
        <v>83</v>
      </c>
      <c r="H581" t="s">
        <v>25</v>
      </c>
      <c r="I581">
        <v>1E-3</v>
      </c>
      <c r="J581">
        <v>1E-3</v>
      </c>
      <c r="K581">
        <v>1E-3</v>
      </c>
      <c r="L581">
        <v>48171.446544849998</v>
      </c>
      <c r="M581">
        <v>48.171446544849999</v>
      </c>
      <c r="N581">
        <v>0.49095282505984</v>
      </c>
    </row>
    <row r="582" spans="1:14" hidden="1" x14ac:dyDescent="0.3">
      <c r="A582">
        <v>85336</v>
      </c>
      <c r="B582">
        <v>126</v>
      </c>
      <c r="C582" s="1">
        <v>45108</v>
      </c>
      <c r="D582" s="1">
        <v>45138</v>
      </c>
      <c r="E582">
        <v>28</v>
      </c>
      <c r="F582" t="s">
        <v>98</v>
      </c>
      <c r="G582" t="s">
        <v>41</v>
      </c>
      <c r="H582" t="s">
        <v>25</v>
      </c>
      <c r="I582">
        <v>0.32200000000000001</v>
      </c>
      <c r="J582">
        <v>0.318</v>
      </c>
      <c r="K582">
        <v>0.32</v>
      </c>
      <c r="L582">
        <v>48171.446544849998</v>
      </c>
      <c r="M582">
        <v>15414.862894352</v>
      </c>
      <c r="N582">
        <v>157.10490401915001</v>
      </c>
    </row>
    <row r="583" spans="1:14" hidden="1" x14ac:dyDescent="0.3">
      <c r="A583">
        <v>85337</v>
      </c>
      <c r="B583">
        <v>126</v>
      </c>
      <c r="C583" s="1">
        <v>45108</v>
      </c>
      <c r="D583" s="1">
        <v>45138</v>
      </c>
      <c r="E583">
        <v>28</v>
      </c>
      <c r="F583" t="s">
        <v>98</v>
      </c>
      <c r="G583" t="s">
        <v>85</v>
      </c>
      <c r="H583" t="s">
        <v>25</v>
      </c>
      <c r="I583">
        <v>1.0999999999999999E-2</v>
      </c>
      <c r="J583">
        <v>1.0999999999999999E-2</v>
      </c>
      <c r="K583">
        <v>1.0999999999999999E-2</v>
      </c>
      <c r="L583">
        <v>48171.446544849998</v>
      </c>
      <c r="M583">
        <v>529.88591199334996</v>
      </c>
      <c r="N583">
        <v>5.4004810756583002</v>
      </c>
    </row>
    <row r="584" spans="1:14" hidden="1" x14ac:dyDescent="0.3">
      <c r="A584">
        <v>85338</v>
      </c>
      <c r="B584">
        <v>126</v>
      </c>
      <c r="C584" s="1">
        <v>45108</v>
      </c>
      <c r="D584" s="1">
        <v>45138</v>
      </c>
      <c r="E584">
        <v>28</v>
      </c>
      <c r="F584" t="s">
        <v>98</v>
      </c>
      <c r="G584" t="s">
        <v>42</v>
      </c>
      <c r="H584" t="s">
        <v>42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</row>
    <row r="585" spans="1:14" hidden="1" x14ac:dyDescent="0.3">
      <c r="A585">
        <v>85339</v>
      </c>
      <c r="B585">
        <v>126</v>
      </c>
      <c r="C585" s="1">
        <v>45108</v>
      </c>
      <c r="D585" s="1">
        <v>45138</v>
      </c>
      <c r="E585">
        <v>28</v>
      </c>
      <c r="F585" t="s">
        <v>98</v>
      </c>
      <c r="G585" t="s">
        <v>43</v>
      </c>
      <c r="H585" t="s">
        <v>23</v>
      </c>
      <c r="I585">
        <v>2139.3890000000001</v>
      </c>
      <c r="J585">
        <v>2157.5</v>
      </c>
      <c r="K585">
        <v>2148.444</v>
      </c>
      <c r="L585">
        <v>5900.7714525106003</v>
      </c>
      <c r="M585">
        <v>12677477.022518</v>
      </c>
      <c r="N585">
        <v>129206.0671884</v>
      </c>
    </row>
    <row r="586" spans="1:14" hidden="1" x14ac:dyDescent="0.3">
      <c r="A586">
        <v>85340</v>
      </c>
      <c r="B586">
        <v>126</v>
      </c>
      <c r="C586" s="1">
        <v>45108</v>
      </c>
      <c r="D586" s="1">
        <v>45138</v>
      </c>
      <c r="E586">
        <v>28</v>
      </c>
      <c r="F586" t="s">
        <v>98</v>
      </c>
      <c r="G586" t="s">
        <v>44</v>
      </c>
      <c r="H586" t="s">
        <v>23</v>
      </c>
      <c r="I586">
        <v>3.569</v>
      </c>
      <c r="J586">
        <v>3.569</v>
      </c>
      <c r="K586">
        <v>3.569</v>
      </c>
      <c r="L586">
        <v>5900.7714525106003</v>
      </c>
      <c r="M586">
        <v>21059.853314010001</v>
      </c>
      <c r="N586">
        <v>214.63740911812999</v>
      </c>
    </row>
    <row r="587" spans="1:14" hidden="1" x14ac:dyDescent="0.3">
      <c r="A587">
        <v>85341</v>
      </c>
      <c r="B587">
        <v>126</v>
      </c>
      <c r="C587" s="1">
        <v>45108</v>
      </c>
      <c r="D587" s="1">
        <v>45138</v>
      </c>
      <c r="E587">
        <v>28</v>
      </c>
      <c r="F587" t="s">
        <v>98</v>
      </c>
      <c r="G587" t="s">
        <v>45</v>
      </c>
      <c r="H587" t="s">
        <v>23</v>
      </c>
      <c r="I587">
        <v>25235.356</v>
      </c>
      <c r="J587">
        <v>25278.517</v>
      </c>
      <c r="K587">
        <v>25256.937000000002</v>
      </c>
      <c r="L587">
        <v>5900.7714525106003</v>
      </c>
      <c r="M587">
        <v>149035412.82745999</v>
      </c>
      <c r="N587">
        <v>1518936.2622415</v>
      </c>
    </row>
    <row r="588" spans="1:14" hidden="1" x14ac:dyDescent="0.3">
      <c r="A588">
        <v>85342</v>
      </c>
      <c r="B588">
        <v>126</v>
      </c>
      <c r="C588" s="1">
        <v>45108</v>
      </c>
      <c r="D588" s="1">
        <v>45138</v>
      </c>
      <c r="E588">
        <v>28</v>
      </c>
      <c r="F588" t="s">
        <v>98</v>
      </c>
      <c r="G588" t="s">
        <v>46</v>
      </c>
      <c r="H588" t="s">
        <v>46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0</v>
      </c>
    </row>
    <row r="589" spans="1:14" hidden="1" x14ac:dyDescent="0.3">
      <c r="A589">
        <v>85343</v>
      </c>
      <c r="B589">
        <v>126</v>
      </c>
      <c r="C589" s="1">
        <v>45108</v>
      </c>
      <c r="D589" s="1">
        <v>45138</v>
      </c>
      <c r="E589">
        <v>28</v>
      </c>
      <c r="F589" t="s">
        <v>98</v>
      </c>
      <c r="G589" t="s">
        <v>71</v>
      </c>
      <c r="H589" t="s">
        <v>23</v>
      </c>
      <c r="I589">
        <v>74.105999999999995</v>
      </c>
      <c r="J589">
        <v>74.244</v>
      </c>
      <c r="K589">
        <v>74.174999999999997</v>
      </c>
      <c r="L589">
        <v>5900.7714525106003</v>
      </c>
      <c r="M589">
        <v>437689.72248996998</v>
      </c>
      <c r="N589">
        <v>4460.8377196237998</v>
      </c>
    </row>
    <row r="590" spans="1:14" hidden="1" x14ac:dyDescent="0.3">
      <c r="A590">
        <v>85344</v>
      </c>
      <c r="B590">
        <v>126</v>
      </c>
      <c r="C590" s="1">
        <v>45108</v>
      </c>
      <c r="D590" s="1">
        <v>45138</v>
      </c>
      <c r="E590">
        <v>28</v>
      </c>
      <c r="F590" t="s">
        <v>98</v>
      </c>
      <c r="G590" t="s">
        <v>72</v>
      </c>
      <c r="H590" t="s">
        <v>55</v>
      </c>
      <c r="I590">
        <v>845.75800000000004</v>
      </c>
      <c r="J590">
        <v>845.75800000000004</v>
      </c>
      <c r="K590">
        <v>845.75800000000004</v>
      </c>
      <c r="L590">
        <v>71.865057502799999</v>
      </c>
      <c r="M590">
        <v>60780.447303453002</v>
      </c>
      <c r="N590">
        <v>619.46099717491995</v>
      </c>
    </row>
    <row r="591" spans="1:14" hidden="1" x14ac:dyDescent="0.3">
      <c r="A591">
        <v>85345</v>
      </c>
      <c r="B591">
        <v>126</v>
      </c>
      <c r="C591" s="1">
        <v>45108</v>
      </c>
      <c r="D591" s="1">
        <v>45138</v>
      </c>
      <c r="E591">
        <v>28</v>
      </c>
      <c r="F591" t="s">
        <v>98</v>
      </c>
      <c r="G591" t="s">
        <v>47</v>
      </c>
      <c r="H591" t="s">
        <v>47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</row>
    <row r="592" spans="1:14" hidden="1" x14ac:dyDescent="0.3">
      <c r="A592">
        <v>85346</v>
      </c>
      <c r="B592">
        <v>126</v>
      </c>
      <c r="C592" s="1">
        <v>45108</v>
      </c>
      <c r="D592" s="1">
        <v>45138</v>
      </c>
      <c r="E592">
        <v>28</v>
      </c>
      <c r="F592" t="s">
        <v>98</v>
      </c>
      <c r="G592" t="s">
        <v>48</v>
      </c>
      <c r="H592" t="s">
        <v>16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</row>
    <row r="593" spans="1:14" hidden="1" x14ac:dyDescent="0.3">
      <c r="A593">
        <v>85347</v>
      </c>
      <c r="B593">
        <v>126</v>
      </c>
      <c r="C593" s="1">
        <v>45108</v>
      </c>
      <c r="D593" s="1">
        <v>45138</v>
      </c>
      <c r="E593">
        <v>28</v>
      </c>
      <c r="F593" t="s">
        <v>98</v>
      </c>
      <c r="G593" t="s">
        <v>49</v>
      </c>
      <c r="H593" t="s">
        <v>23</v>
      </c>
      <c r="I593">
        <v>504.613</v>
      </c>
      <c r="J593">
        <v>505.14299999999997</v>
      </c>
      <c r="K593">
        <v>504.87799999999999</v>
      </c>
      <c r="L593">
        <v>5900.7714525106003</v>
      </c>
      <c r="M593">
        <v>2979169.6894005998</v>
      </c>
      <c r="N593">
        <v>30363.044505671998</v>
      </c>
    </row>
    <row r="594" spans="1:14" hidden="1" x14ac:dyDescent="0.3">
      <c r="A594">
        <v>85348</v>
      </c>
      <c r="B594">
        <v>126</v>
      </c>
      <c r="C594" s="1">
        <v>45108</v>
      </c>
      <c r="D594" s="1">
        <v>45138</v>
      </c>
      <c r="E594">
        <v>28</v>
      </c>
      <c r="F594" t="s">
        <v>98</v>
      </c>
      <c r="G594" t="s">
        <v>50</v>
      </c>
      <c r="H594" t="s">
        <v>23</v>
      </c>
      <c r="I594">
        <v>221.624</v>
      </c>
      <c r="J594">
        <v>221.95599999999999</v>
      </c>
      <c r="K594">
        <v>221.79</v>
      </c>
      <c r="L594">
        <v>5900.7714525106003</v>
      </c>
      <c r="M594">
        <v>1308732.1004522999</v>
      </c>
      <c r="N594">
        <v>13338.310722418</v>
      </c>
    </row>
    <row r="595" spans="1:14" hidden="1" x14ac:dyDescent="0.3">
      <c r="A595">
        <v>85349</v>
      </c>
      <c r="B595">
        <v>126</v>
      </c>
      <c r="C595" s="1">
        <v>45108</v>
      </c>
      <c r="D595" s="1">
        <v>45138</v>
      </c>
      <c r="E595">
        <v>28</v>
      </c>
      <c r="F595" t="s">
        <v>98</v>
      </c>
      <c r="G595" t="s">
        <v>51</v>
      </c>
      <c r="H595" t="s">
        <v>23</v>
      </c>
      <c r="I595">
        <v>1892.954</v>
      </c>
      <c r="J595">
        <v>1894.751</v>
      </c>
      <c r="K595">
        <v>1893.8530000000001</v>
      </c>
      <c r="L595">
        <v>5900.7714525106003</v>
      </c>
      <c r="M595">
        <v>11175193.717652</v>
      </c>
      <c r="N595">
        <v>113895.12501278</v>
      </c>
    </row>
    <row r="596" spans="1:14" hidden="1" x14ac:dyDescent="0.3">
      <c r="A596">
        <v>85350</v>
      </c>
      <c r="B596">
        <v>126</v>
      </c>
      <c r="C596" s="1">
        <v>45108</v>
      </c>
      <c r="D596" s="1">
        <v>45138</v>
      </c>
      <c r="E596">
        <v>28</v>
      </c>
      <c r="F596" t="s">
        <v>98</v>
      </c>
      <c r="G596" t="s">
        <v>52</v>
      </c>
      <c r="H596" t="s">
        <v>23</v>
      </c>
      <c r="I596">
        <v>2870.1669999999999</v>
      </c>
      <c r="J596">
        <v>2882.4490000000001</v>
      </c>
      <c r="K596">
        <v>2876.308</v>
      </c>
      <c r="L596">
        <v>5900.7714525106003</v>
      </c>
      <c r="M596">
        <v>16972436.135028001</v>
      </c>
      <c r="N596">
        <v>172979.34910220001</v>
      </c>
    </row>
    <row r="597" spans="1:14" hidden="1" x14ac:dyDescent="0.3">
      <c r="A597">
        <v>85351</v>
      </c>
      <c r="B597">
        <v>126</v>
      </c>
      <c r="C597" s="1">
        <v>45108</v>
      </c>
      <c r="D597" s="1">
        <v>45138</v>
      </c>
      <c r="E597">
        <v>28</v>
      </c>
      <c r="F597" t="s">
        <v>98</v>
      </c>
      <c r="G597" t="s">
        <v>53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</row>
    <row r="598" spans="1:14" hidden="1" x14ac:dyDescent="0.3">
      <c r="A598">
        <v>85352</v>
      </c>
      <c r="B598">
        <v>126</v>
      </c>
      <c r="C598" s="1">
        <v>45108</v>
      </c>
      <c r="D598" s="1">
        <v>45138</v>
      </c>
      <c r="E598">
        <v>28</v>
      </c>
      <c r="F598" t="s">
        <v>98</v>
      </c>
      <c r="G598" t="s">
        <v>87</v>
      </c>
      <c r="H598" t="s">
        <v>58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</row>
    <row r="599" spans="1:14" hidden="1" x14ac:dyDescent="0.3">
      <c r="A599">
        <v>85353</v>
      </c>
      <c r="B599">
        <v>126</v>
      </c>
      <c r="C599" s="1">
        <v>45108</v>
      </c>
      <c r="D599" s="1">
        <v>45138</v>
      </c>
      <c r="E599">
        <v>28</v>
      </c>
      <c r="F599" t="s">
        <v>98</v>
      </c>
      <c r="G599" t="s">
        <v>88</v>
      </c>
      <c r="H599" t="s">
        <v>46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</row>
    <row r="600" spans="1:14" hidden="1" x14ac:dyDescent="0.3">
      <c r="A600">
        <v>85354</v>
      </c>
      <c r="B600">
        <v>126</v>
      </c>
      <c r="C600" s="1">
        <v>45108</v>
      </c>
      <c r="D600" s="1">
        <v>45138</v>
      </c>
      <c r="E600">
        <v>28</v>
      </c>
      <c r="F600" t="s">
        <v>98</v>
      </c>
      <c r="G600" t="s">
        <v>54</v>
      </c>
      <c r="H600" t="s">
        <v>55</v>
      </c>
      <c r="I600">
        <v>21442.36</v>
      </c>
      <c r="J600">
        <v>21776.728999999999</v>
      </c>
      <c r="K600">
        <v>21609.544000000002</v>
      </c>
      <c r="L600">
        <v>71.865057502799999</v>
      </c>
      <c r="M600">
        <v>1552971.1221693</v>
      </c>
      <c r="N600">
        <v>15827.541299917</v>
      </c>
    </row>
    <row r="601" spans="1:14" hidden="1" x14ac:dyDescent="0.3">
      <c r="A601">
        <v>85355</v>
      </c>
      <c r="B601">
        <v>126</v>
      </c>
      <c r="C601" s="1">
        <v>45108</v>
      </c>
      <c r="D601" s="1">
        <v>45138</v>
      </c>
      <c r="E601">
        <v>28</v>
      </c>
      <c r="F601" t="s">
        <v>98</v>
      </c>
      <c r="G601" t="s">
        <v>56</v>
      </c>
      <c r="H601" t="s">
        <v>56</v>
      </c>
      <c r="I601">
        <v>0.26700000000000002</v>
      </c>
      <c r="J601">
        <v>0.26700000000000002</v>
      </c>
      <c r="K601">
        <v>0.26700000000000002</v>
      </c>
      <c r="L601">
        <v>0</v>
      </c>
      <c r="M601">
        <v>0</v>
      </c>
      <c r="N601">
        <v>0</v>
      </c>
    </row>
    <row r="602" spans="1:14" hidden="1" x14ac:dyDescent="0.3">
      <c r="A602">
        <v>85356</v>
      </c>
      <c r="B602">
        <v>126</v>
      </c>
      <c r="C602" s="1">
        <v>45108</v>
      </c>
      <c r="D602" s="1">
        <v>45138</v>
      </c>
      <c r="E602">
        <v>28</v>
      </c>
      <c r="F602" t="s">
        <v>98</v>
      </c>
      <c r="G602" t="s">
        <v>57</v>
      </c>
      <c r="H602" t="s">
        <v>57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</row>
    <row r="603" spans="1:14" hidden="1" x14ac:dyDescent="0.3">
      <c r="A603">
        <v>85357</v>
      </c>
      <c r="B603">
        <v>126</v>
      </c>
      <c r="C603" s="1">
        <v>45108</v>
      </c>
      <c r="D603" s="1">
        <v>45138</v>
      </c>
      <c r="E603">
        <v>28</v>
      </c>
      <c r="F603" t="s">
        <v>98</v>
      </c>
      <c r="G603" t="s">
        <v>58</v>
      </c>
      <c r="H603" t="s">
        <v>58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</row>
    <row r="604" spans="1:14" hidden="1" x14ac:dyDescent="0.3">
      <c r="A604">
        <v>85358</v>
      </c>
      <c r="B604">
        <v>126</v>
      </c>
      <c r="C604" s="1">
        <v>45108</v>
      </c>
      <c r="D604" s="1">
        <v>45138</v>
      </c>
      <c r="E604">
        <v>28</v>
      </c>
      <c r="F604" t="s">
        <v>98</v>
      </c>
      <c r="G604" t="s">
        <v>59</v>
      </c>
      <c r="H604" t="s">
        <v>59</v>
      </c>
      <c r="I604">
        <v>175.32499999999999</v>
      </c>
      <c r="J604">
        <v>175.91399999999999</v>
      </c>
      <c r="K604">
        <v>175.619</v>
      </c>
      <c r="L604">
        <v>0</v>
      </c>
      <c r="M604">
        <v>0</v>
      </c>
      <c r="N604">
        <v>0</v>
      </c>
    </row>
    <row r="605" spans="1:14" hidden="1" x14ac:dyDescent="0.3">
      <c r="A605">
        <v>85359</v>
      </c>
      <c r="B605">
        <v>126</v>
      </c>
      <c r="C605" s="1">
        <v>45108</v>
      </c>
      <c r="D605" s="1">
        <v>45138</v>
      </c>
      <c r="E605">
        <v>28</v>
      </c>
      <c r="F605" t="s">
        <v>98</v>
      </c>
      <c r="G605" t="s">
        <v>60</v>
      </c>
      <c r="H605" t="s">
        <v>60</v>
      </c>
      <c r="I605">
        <v>12.487</v>
      </c>
      <c r="J605">
        <v>12.494</v>
      </c>
      <c r="K605">
        <v>12.491</v>
      </c>
      <c r="L605">
        <v>0</v>
      </c>
      <c r="M605">
        <v>0</v>
      </c>
      <c r="N605">
        <v>0</v>
      </c>
    </row>
    <row r="606" spans="1:14" hidden="1" x14ac:dyDescent="0.3">
      <c r="A606">
        <v>85360</v>
      </c>
      <c r="B606">
        <v>126</v>
      </c>
      <c r="C606" s="1">
        <v>45108</v>
      </c>
      <c r="D606" s="1">
        <v>45138</v>
      </c>
      <c r="E606">
        <v>28</v>
      </c>
      <c r="F606" t="s">
        <v>98</v>
      </c>
      <c r="G606" t="s">
        <v>61</v>
      </c>
      <c r="H606" t="s">
        <v>55</v>
      </c>
      <c r="I606">
        <v>4536.8180000000002</v>
      </c>
      <c r="J606">
        <v>4543.2709999999997</v>
      </c>
      <c r="K606">
        <v>4540.0439999999999</v>
      </c>
      <c r="L606">
        <v>71.865057502799999</v>
      </c>
      <c r="M606">
        <v>326270.52312524</v>
      </c>
      <c r="N606">
        <v>3325.2776603449001</v>
      </c>
    </row>
    <row r="607" spans="1:14" hidden="1" x14ac:dyDescent="0.3">
      <c r="A607">
        <v>85361</v>
      </c>
      <c r="B607">
        <v>126</v>
      </c>
      <c r="C607" s="1">
        <v>45108</v>
      </c>
      <c r="D607" s="1">
        <v>45138</v>
      </c>
      <c r="E607">
        <v>28</v>
      </c>
      <c r="F607" t="s">
        <v>98</v>
      </c>
      <c r="G607" t="s">
        <v>73</v>
      </c>
      <c r="H607" t="s">
        <v>55</v>
      </c>
      <c r="I607">
        <v>0</v>
      </c>
      <c r="J607">
        <v>0</v>
      </c>
      <c r="K607">
        <v>0</v>
      </c>
      <c r="L607">
        <v>71.865057502799999</v>
      </c>
      <c r="M607">
        <v>0</v>
      </c>
      <c r="N607">
        <v>0</v>
      </c>
    </row>
    <row r="608" spans="1:14" hidden="1" x14ac:dyDescent="0.3">
      <c r="A608">
        <v>85362</v>
      </c>
      <c r="B608">
        <v>126</v>
      </c>
      <c r="C608" s="1">
        <v>45108</v>
      </c>
      <c r="D608" s="1">
        <v>45138</v>
      </c>
      <c r="E608">
        <v>28</v>
      </c>
      <c r="F608" t="s">
        <v>98</v>
      </c>
      <c r="G608" t="s">
        <v>62</v>
      </c>
      <c r="H608" t="s">
        <v>55</v>
      </c>
      <c r="I608">
        <v>57953.156000000003</v>
      </c>
      <c r="J608">
        <v>58466.216999999997</v>
      </c>
      <c r="K608">
        <v>58209.686000000002</v>
      </c>
      <c r="L608">
        <v>71.865057502799999</v>
      </c>
      <c r="M608">
        <v>4183242.4316099002</v>
      </c>
      <c r="N608">
        <v>42634.689987915001</v>
      </c>
    </row>
    <row r="609" spans="1:14" hidden="1" x14ac:dyDescent="0.3">
      <c r="A609">
        <v>85363</v>
      </c>
      <c r="B609">
        <v>126</v>
      </c>
      <c r="C609" s="1">
        <v>45108</v>
      </c>
      <c r="D609" s="1">
        <v>45138</v>
      </c>
      <c r="E609">
        <v>28</v>
      </c>
      <c r="F609" t="s">
        <v>98</v>
      </c>
      <c r="G609" t="s">
        <v>63</v>
      </c>
      <c r="H609" t="s">
        <v>55</v>
      </c>
      <c r="I609">
        <v>28.994</v>
      </c>
      <c r="J609">
        <v>28.994</v>
      </c>
      <c r="K609">
        <v>28.994</v>
      </c>
      <c r="L609">
        <v>71.865057502799999</v>
      </c>
      <c r="M609">
        <v>2083.6554772362001</v>
      </c>
      <c r="N609">
        <v>21.236159932380001</v>
      </c>
    </row>
    <row r="610" spans="1:14" hidden="1" x14ac:dyDescent="0.3">
      <c r="A610">
        <v>85364</v>
      </c>
      <c r="B610">
        <v>126</v>
      </c>
      <c r="C610" s="1">
        <v>45108</v>
      </c>
      <c r="D610" s="1">
        <v>45138</v>
      </c>
      <c r="E610">
        <v>28</v>
      </c>
      <c r="F610" t="s">
        <v>98</v>
      </c>
      <c r="G610" t="s">
        <v>93</v>
      </c>
      <c r="H610" t="s">
        <v>23</v>
      </c>
      <c r="I610">
        <v>0</v>
      </c>
      <c r="J610">
        <v>0</v>
      </c>
      <c r="K610">
        <v>0</v>
      </c>
      <c r="L610">
        <v>5900.7714525106003</v>
      </c>
      <c r="M610">
        <v>0</v>
      </c>
      <c r="N610">
        <v>0</v>
      </c>
    </row>
    <row r="611" spans="1:14" hidden="1" x14ac:dyDescent="0.3">
      <c r="A611">
        <v>85365</v>
      </c>
      <c r="B611">
        <v>126</v>
      </c>
      <c r="C611" s="1">
        <v>45108</v>
      </c>
      <c r="D611" s="1">
        <v>45138</v>
      </c>
      <c r="E611">
        <v>28</v>
      </c>
      <c r="F611" t="s">
        <v>98</v>
      </c>
      <c r="G611" t="s">
        <v>94</v>
      </c>
      <c r="H611" t="s">
        <v>23</v>
      </c>
      <c r="I611">
        <v>573.15700000000004</v>
      </c>
      <c r="J611">
        <v>573.15700000000004</v>
      </c>
      <c r="K611">
        <v>573.15700000000004</v>
      </c>
      <c r="L611">
        <v>5900.7714525106003</v>
      </c>
      <c r="M611">
        <v>3382068.4634066001</v>
      </c>
      <c r="N611">
        <v>34469.300503760998</v>
      </c>
    </row>
    <row r="612" spans="1:14" hidden="1" x14ac:dyDescent="0.3">
      <c r="A612">
        <v>85366</v>
      </c>
      <c r="B612">
        <v>126</v>
      </c>
      <c r="C612" s="1">
        <v>45108</v>
      </c>
      <c r="D612" s="1">
        <v>45138</v>
      </c>
      <c r="E612">
        <v>28</v>
      </c>
      <c r="F612" t="s">
        <v>98</v>
      </c>
      <c r="G612" t="s">
        <v>64</v>
      </c>
      <c r="H612" t="s">
        <v>55</v>
      </c>
      <c r="I612">
        <v>2915.5509999999999</v>
      </c>
      <c r="J612">
        <v>2935.971</v>
      </c>
      <c r="K612">
        <v>2925.761</v>
      </c>
      <c r="L612">
        <v>71.865057502799999</v>
      </c>
      <c r="M612">
        <v>210259.98250444999</v>
      </c>
      <c r="N612">
        <v>2142.9236573056</v>
      </c>
    </row>
    <row r="613" spans="1:14" hidden="1" x14ac:dyDescent="0.3">
      <c r="A613">
        <v>85367</v>
      </c>
      <c r="B613">
        <v>126</v>
      </c>
      <c r="C613" s="1">
        <v>45108</v>
      </c>
      <c r="D613" s="1">
        <v>45138</v>
      </c>
      <c r="E613">
        <v>28</v>
      </c>
      <c r="F613" t="s">
        <v>98</v>
      </c>
      <c r="G613" t="s">
        <v>65</v>
      </c>
      <c r="H613" t="s">
        <v>65</v>
      </c>
      <c r="I613">
        <v>75.197999999999993</v>
      </c>
      <c r="J613">
        <v>74.974999999999994</v>
      </c>
      <c r="K613">
        <v>75.087000000000003</v>
      </c>
      <c r="L613">
        <v>0</v>
      </c>
      <c r="M613">
        <v>0</v>
      </c>
      <c r="N613">
        <v>0</v>
      </c>
    </row>
    <row r="614" spans="1:14" hidden="1" x14ac:dyDescent="0.3">
      <c r="A614">
        <v>85368</v>
      </c>
      <c r="B614">
        <v>126</v>
      </c>
      <c r="C614" s="1">
        <v>45108</v>
      </c>
      <c r="D614" s="1">
        <v>45138</v>
      </c>
      <c r="E614">
        <v>28</v>
      </c>
      <c r="F614" t="s">
        <v>98</v>
      </c>
      <c r="G614" t="s">
        <v>66</v>
      </c>
      <c r="H614" t="s">
        <v>66</v>
      </c>
      <c r="I614">
        <v>2.3290000000000002</v>
      </c>
      <c r="J614">
        <v>2.3250000000000002</v>
      </c>
      <c r="K614">
        <v>2.327</v>
      </c>
      <c r="L614">
        <v>0</v>
      </c>
      <c r="M614">
        <v>0</v>
      </c>
      <c r="N614">
        <v>0</v>
      </c>
    </row>
    <row r="615" spans="1:14" hidden="1" x14ac:dyDescent="0.3">
      <c r="A615">
        <v>85369</v>
      </c>
      <c r="B615">
        <v>126</v>
      </c>
      <c r="C615" s="1">
        <v>45108</v>
      </c>
      <c r="D615" s="1">
        <v>45138</v>
      </c>
      <c r="E615">
        <v>28</v>
      </c>
      <c r="F615" t="s">
        <v>98</v>
      </c>
      <c r="G615" t="s">
        <v>67</v>
      </c>
      <c r="H615" t="s">
        <v>46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</row>
    <row r="616" spans="1:14" hidden="1" x14ac:dyDescent="0.3">
      <c r="A616">
        <v>85370</v>
      </c>
      <c r="B616">
        <v>126</v>
      </c>
      <c r="C616" s="1">
        <v>45108</v>
      </c>
      <c r="D616" s="1">
        <v>45138</v>
      </c>
      <c r="E616">
        <v>6</v>
      </c>
      <c r="F616" t="s">
        <v>99</v>
      </c>
      <c r="G616" t="s">
        <v>15</v>
      </c>
      <c r="H616" t="s">
        <v>16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</row>
    <row r="617" spans="1:14" hidden="1" x14ac:dyDescent="0.3">
      <c r="A617">
        <v>85371</v>
      </c>
      <c r="B617">
        <v>126</v>
      </c>
      <c r="C617" s="1">
        <v>45108</v>
      </c>
      <c r="D617" s="1">
        <v>45138</v>
      </c>
      <c r="E617">
        <v>6</v>
      </c>
      <c r="F617" t="s">
        <v>99</v>
      </c>
      <c r="G617" t="s">
        <v>16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</row>
    <row r="618" spans="1:14" hidden="1" x14ac:dyDescent="0.3">
      <c r="A618">
        <v>85372</v>
      </c>
      <c r="B618">
        <v>126</v>
      </c>
      <c r="C618" s="1">
        <v>45108</v>
      </c>
      <c r="D618" s="1">
        <v>45138</v>
      </c>
      <c r="E618">
        <v>6</v>
      </c>
      <c r="F618" t="s">
        <v>99</v>
      </c>
      <c r="G618" t="s">
        <v>17</v>
      </c>
      <c r="H618" t="s">
        <v>18</v>
      </c>
      <c r="I618">
        <v>5.0780000000000003</v>
      </c>
      <c r="J618">
        <v>5.0609999999999999</v>
      </c>
      <c r="K618">
        <v>5.07</v>
      </c>
      <c r="L618">
        <v>0</v>
      </c>
      <c r="M618">
        <v>0</v>
      </c>
      <c r="N618">
        <v>0</v>
      </c>
    </row>
    <row r="619" spans="1:14" hidden="1" x14ac:dyDescent="0.3">
      <c r="A619">
        <v>85373</v>
      </c>
      <c r="B619">
        <v>126</v>
      </c>
      <c r="C619" s="1">
        <v>45108</v>
      </c>
      <c r="D619" s="1">
        <v>45138</v>
      </c>
      <c r="E619">
        <v>6</v>
      </c>
      <c r="F619" t="s">
        <v>99</v>
      </c>
      <c r="G619" t="s">
        <v>19</v>
      </c>
      <c r="H619" t="s">
        <v>18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0</v>
      </c>
    </row>
    <row r="620" spans="1:14" hidden="1" x14ac:dyDescent="0.3">
      <c r="A620">
        <v>85374</v>
      </c>
      <c r="B620">
        <v>126</v>
      </c>
      <c r="C620" s="1">
        <v>45108</v>
      </c>
      <c r="D620" s="1">
        <v>45138</v>
      </c>
      <c r="E620">
        <v>6</v>
      </c>
      <c r="F620" t="s">
        <v>99</v>
      </c>
      <c r="G620" t="s">
        <v>20</v>
      </c>
      <c r="H620" t="s">
        <v>18</v>
      </c>
      <c r="I620">
        <v>32.500999999999998</v>
      </c>
      <c r="J620">
        <v>32.56</v>
      </c>
      <c r="K620">
        <v>32.53</v>
      </c>
      <c r="L620">
        <v>0</v>
      </c>
      <c r="M620">
        <v>0</v>
      </c>
      <c r="N620">
        <v>0</v>
      </c>
    </row>
    <row r="621" spans="1:14" hidden="1" x14ac:dyDescent="0.3">
      <c r="A621">
        <v>85375</v>
      </c>
      <c r="B621">
        <v>126</v>
      </c>
      <c r="C621" s="1">
        <v>45108</v>
      </c>
      <c r="D621" s="1">
        <v>45138</v>
      </c>
      <c r="E621">
        <v>6</v>
      </c>
      <c r="F621" t="s">
        <v>99</v>
      </c>
      <c r="G621" t="s">
        <v>21</v>
      </c>
      <c r="H621" t="s">
        <v>18</v>
      </c>
      <c r="I621">
        <v>79.311000000000007</v>
      </c>
      <c r="J621">
        <v>79.188000000000002</v>
      </c>
      <c r="K621">
        <v>79.25</v>
      </c>
      <c r="L621">
        <v>0</v>
      </c>
      <c r="M621">
        <v>0</v>
      </c>
      <c r="N621">
        <v>0</v>
      </c>
    </row>
    <row r="622" spans="1:14" hidden="1" x14ac:dyDescent="0.3">
      <c r="A622">
        <v>85376</v>
      </c>
      <c r="B622">
        <v>126</v>
      </c>
      <c r="C622" s="1">
        <v>45108</v>
      </c>
      <c r="D622" s="1">
        <v>45138</v>
      </c>
      <c r="E622">
        <v>6</v>
      </c>
      <c r="F622" t="s">
        <v>99</v>
      </c>
      <c r="G622" t="s">
        <v>22</v>
      </c>
      <c r="H622" t="s">
        <v>23</v>
      </c>
      <c r="I622">
        <v>1770.7370000000001</v>
      </c>
      <c r="J622">
        <v>1771.3679999999999</v>
      </c>
      <c r="K622">
        <v>1771.0530000000001</v>
      </c>
      <c r="L622">
        <v>5924.26</v>
      </c>
      <c r="M622">
        <v>10492178.44578</v>
      </c>
      <c r="N622">
        <v>106933.98306384</v>
      </c>
    </row>
    <row r="623" spans="1:14" hidden="1" x14ac:dyDescent="0.3">
      <c r="A623">
        <v>85377</v>
      </c>
      <c r="B623">
        <v>126</v>
      </c>
      <c r="C623" s="1">
        <v>45108</v>
      </c>
      <c r="D623" s="1">
        <v>45138</v>
      </c>
      <c r="E623">
        <v>6</v>
      </c>
      <c r="F623" t="s">
        <v>99</v>
      </c>
      <c r="G623" t="s">
        <v>24</v>
      </c>
      <c r="H623" t="s">
        <v>25</v>
      </c>
      <c r="I623">
        <v>0.83699999999999997</v>
      </c>
      <c r="J623">
        <v>0.83799999999999997</v>
      </c>
      <c r="K623">
        <v>0.83799999999999997</v>
      </c>
      <c r="L623">
        <v>50552.4</v>
      </c>
      <c r="M623">
        <v>42362.911200000002</v>
      </c>
      <c r="N623">
        <v>431.75350592876998</v>
      </c>
    </row>
    <row r="624" spans="1:14" hidden="1" x14ac:dyDescent="0.3">
      <c r="A624">
        <v>85378</v>
      </c>
      <c r="B624">
        <v>126</v>
      </c>
      <c r="C624" s="1">
        <v>45108</v>
      </c>
      <c r="D624" s="1">
        <v>45138</v>
      </c>
      <c r="E624">
        <v>6</v>
      </c>
      <c r="F624" t="s">
        <v>99</v>
      </c>
      <c r="G624" t="s">
        <v>26</v>
      </c>
      <c r="H624" t="s">
        <v>23</v>
      </c>
      <c r="I624">
        <v>1881.606</v>
      </c>
      <c r="J624">
        <v>1879.5630000000001</v>
      </c>
      <c r="K624">
        <v>1880.5840000000001</v>
      </c>
      <c r="L624">
        <v>5924.26</v>
      </c>
      <c r="M624">
        <v>11141068.567840001</v>
      </c>
      <c r="N624">
        <v>113547.32896538</v>
      </c>
    </row>
    <row r="625" spans="1:14" hidden="1" x14ac:dyDescent="0.3">
      <c r="A625">
        <v>85379</v>
      </c>
      <c r="B625">
        <v>126</v>
      </c>
      <c r="C625" s="1">
        <v>45108</v>
      </c>
      <c r="D625" s="1">
        <v>45138</v>
      </c>
      <c r="E625">
        <v>6</v>
      </c>
      <c r="F625" t="s">
        <v>99</v>
      </c>
      <c r="G625" t="s">
        <v>27</v>
      </c>
      <c r="H625" t="s">
        <v>23</v>
      </c>
      <c r="I625">
        <v>756.74099999999999</v>
      </c>
      <c r="J625">
        <v>757.19799999999998</v>
      </c>
      <c r="K625">
        <v>756.97</v>
      </c>
      <c r="L625">
        <v>5924.26</v>
      </c>
      <c r="M625">
        <v>4484487.0921999998</v>
      </c>
      <c r="N625">
        <v>45704.909542422</v>
      </c>
    </row>
    <row r="626" spans="1:14" hidden="1" x14ac:dyDescent="0.3">
      <c r="A626">
        <v>85380</v>
      </c>
      <c r="B626">
        <v>126</v>
      </c>
      <c r="C626" s="1">
        <v>45108</v>
      </c>
      <c r="D626" s="1">
        <v>45138</v>
      </c>
      <c r="E626">
        <v>6</v>
      </c>
      <c r="F626" t="s">
        <v>99</v>
      </c>
      <c r="G626" t="s">
        <v>28</v>
      </c>
      <c r="H626" t="s">
        <v>23</v>
      </c>
      <c r="I626">
        <v>1329.1610000000001</v>
      </c>
      <c r="J626">
        <v>1330.511</v>
      </c>
      <c r="K626">
        <v>1329.836</v>
      </c>
      <c r="L626">
        <v>5924.26</v>
      </c>
      <c r="M626">
        <v>7878294.2213599999</v>
      </c>
      <c r="N626">
        <v>80293.847954683006</v>
      </c>
    </row>
    <row r="627" spans="1:14" hidden="1" x14ac:dyDescent="0.3">
      <c r="A627">
        <v>85381</v>
      </c>
      <c r="B627">
        <v>126</v>
      </c>
      <c r="C627" s="1">
        <v>45108</v>
      </c>
      <c r="D627" s="1">
        <v>45138</v>
      </c>
      <c r="E627">
        <v>6</v>
      </c>
      <c r="F627" t="s">
        <v>99</v>
      </c>
      <c r="G627" t="s">
        <v>29</v>
      </c>
      <c r="H627" t="s">
        <v>25</v>
      </c>
      <c r="I627">
        <v>5.4820000000000002</v>
      </c>
      <c r="J627">
        <v>5.4870000000000001</v>
      </c>
      <c r="K627">
        <v>5.4850000000000003</v>
      </c>
      <c r="L627">
        <v>50552.4</v>
      </c>
      <c r="M627">
        <v>277279.91399999999</v>
      </c>
      <c r="N627">
        <v>2825.9761098081999</v>
      </c>
    </row>
    <row r="628" spans="1:14" hidden="1" x14ac:dyDescent="0.3">
      <c r="A628">
        <v>85382</v>
      </c>
      <c r="B628">
        <v>126</v>
      </c>
      <c r="C628" s="1">
        <v>45108</v>
      </c>
      <c r="D628" s="1">
        <v>45138</v>
      </c>
      <c r="E628">
        <v>6</v>
      </c>
      <c r="F628" t="s">
        <v>99</v>
      </c>
      <c r="G628" t="s">
        <v>30</v>
      </c>
      <c r="H628" t="s">
        <v>25</v>
      </c>
      <c r="I628">
        <v>609.89800000000002</v>
      </c>
      <c r="J628">
        <v>610.5</v>
      </c>
      <c r="K628">
        <v>610.19899999999996</v>
      </c>
      <c r="L628">
        <v>50552.4</v>
      </c>
      <c r="M628">
        <v>30847023.9276</v>
      </c>
      <c r="N628">
        <v>314386.10687855002</v>
      </c>
    </row>
    <row r="629" spans="1:14" hidden="1" x14ac:dyDescent="0.3">
      <c r="A629">
        <v>85383</v>
      </c>
      <c r="B629">
        <v>126</v>
      </c>
      <c r="C629" s="1">
        <v>45108</v>
      </c>
      <c r="D629" s="1">
        <v>45138</v>
      </c>
      <c r="E629">
        <v>6</v>
      </c>
      <c r="F629" t="s">
        <v>99</v>
      </c>
      <c r="G629" t="s">
        <v>31</v>
      </c>
      <c r="H629" t="s">
        <v>25</v>
      </c>
      <c r="I629">
        <v>2.5089999999999999</v>
      </c>
      <c r="J629">
        <v>2.504</v>
      </c>
      <c r="K629">
        <v>2.5059999999999998</v>
      </c>
      <c r="L629">
        <v>50552.4</v>
      </c>
      <c r="M629">
        <v>126684.3144</v>
      </c>
      <c r="N629">
        <v>1291.1387659397001</v>
      </c>
    </row>
    <row r="630" spans="1:14" hidden="1" x14ac:dyDescent="0.3">
      <c r="A630">
        <v>85384</v>
      </c>
      <c r="B630">
        <v>126</v>
      </c>
      <c r="C630" s="1">
        <v>45108</v>
      </c>
      <c r="D630" s="1">
        <v>45138</v>
      </c>
      <c r="E630">
        <v>6</v>
      </c>
      <c r="F630" t="s">
        <v>99</v>
      </c>
      <c r="G630" t="s">
        <v>32</v>
      </c>
      <c r="H630" t="s">
        <v>25</v>
      </c>
      <c r="I630">
        <v>1.0999999999999999E-2</v>
      </c>
      <c r="J630">
        <v>1.0999999999999999E-2</v>
      </c>
      <c r="K630">
        <v>1.0999999999999999E-2</v>
      </c>
      <c r="L630">
        <v>50552.4</v>
      </c>
      <c r="M630">
        <v>556.07640000000004</v>
      </c>
      <c r="N630">
        <v>5.6674087890411</v>
      </c>
    </row>
    <row r="631" spans="1:14" hidden="1" x14ac:dyDescent="0.3">
      <c r="A631">
        <v>85385</v>
      </c>
      <c r="B631">
        <v>126</v>
      </c>
      <c r="C631" s="1">
        <v>45108</v>
      </c>
      <c r="D631" s="1">
        <v>45138</v>
      </c>
      <c r="E631">
        <v>6</v>
      </c>
      <c r="F631" t="s">
        <v>99</v>
      </c>
      <c r="G631" t="s">
        <v>33</v>
      </c>
      <c r="H631" t="s">
        <v>25</v>
      </c>
      <c r="I631">
        <v>6.3E-2</v>
      </c>
      <c r="J631">
        <v>6.3E-2</v>
      </c>
      <c r="K631">
        <v>6.3E-2</v>
      </c>
      <c r="L631">
        <v>50552.4</v>
      </c>
      <c r="M631">
        <v>3184.8011999999999</v>
      </c>
      <c r="N631">
        <v>32.458795791781</v>
      </c>
    </row>
    <row r="632" spans="1:14" hidden="1" x14ac:dyDescent="0.3">
      <c r="A632">
        <v>85386</v>
      </c>
      <c r="B632">
        <v>126</v>
      </c>
      <c r="C632" s="1">
        <v>45108</v>
      </c>
      <c r="D632" s="1">
        <v>45138</v>
      </c>
      <c r="E632">
        <v>6</v>
      </c>
      <c r="F632" t="s">
        <v>99</v>
      </c>
      <c r="G632" t="s">
        <v>34</v>
      </c>
      <c r="H632" t="s">
        <v>25</v>
      </c>
      <c r="I632">
        <v>0.14299999999999999</v>
      </c>
      <c r="J632">
        <v>0.14399999999999999</v>
      </c>
      <c r="K632">
        <v>0.14399999999999999</v>
      </c>
      <c r="L632">
        <v>50552.4</v>
      </c>
      <c r="M632">
        <v>7279.5456000000004</v>
      </c>
      <c r="N632">
        <v>74.191533238356001</v>
      </c>
    </row>
    <row r="633" spans="1:14" hidden="1" x14ac:dyDescent="0.3">
      <c r="A633">
        <v>85387</v>
      </c>
      <c r="B633">
        <v>126</v>
      </c>
      <c r="C633" s="1">
        <v>45108</v>
      </c>
      <c r="D633" s="1">
        <v>45138</v>
      </c>
      <c r="E633">
        <v>6</v>
      </c>
      <c r="F633" t="s">
        <v>99</v>
      </c>
      <c r="G633" t="s">
        <v>35</v>
      </c>
      <c r="H633" t="s">
        <v>25</v>
      </c>
      <c r="I633">
        <v>0.152</v>
      </c>
      <c r="J633">
        <v>0.152</v>
      </c>
      <c r="K633">
        <v>0.152</v>
      </c>
      <c r="L633">
        <v>50552.4</v>
      </c>
      <c r="M633">
        <v>7683.9647999999997</v>
      </c>
      <c r="N633">
        <v>78.313285084930996</v>
      </c>
    </row>
    <row r="634" spans="1:14" hidden="1" x14ac:dyDescent="0.3">
      <c r="A634">
        <v>85388</v>
      </c>
      <c r="B634">
        <v>126</v>
      </c>
      <c r="C634" s="1">
        <v>45108</v>
      </c>
      <c r="D634" s="1">
        <v>45138</v>
      </c>
      <c r="E634">
        <v>6</v>
      </c>
      <c r="F634" t="s">
        <v>99</v>
      </c>
      <c r="G634" t="s">
        <v>36</v>
      </c>
      <c r="H634" t="s">
        <v>25</v>
      </c>
      <c r="I634">
        <v>0</v>
      </c>
      <c r="J634">
        <v>0</v>
      </c>
      <c r="K634">
        <v>0</v>
      </c>
      <c r="L634">
        <v>50552.4</v>
      </c>
      <c r="M634">
        <v>0</v>
      </c>
      <c r="N634">
        <v>0</v>
      </c>
    </row>
    <row r="635" spans="1:14" hidden="1" x14ac:dyDescent="0.3">
      <c r="A635">
        <v>85389</v>
      </c>
      <c r="B635">
        <v>126</v>
      </c>
      <c r="C635" s="1">
        <v>45108</v>
      </c>
      <c r="D635" s="1">
        <v>45138</v>
      </c>
      <c r="E635">
        <v>6</v>
      </c>
      <c r="F635" t="s">
        <v>99</v>
      </c>
      <c r="G635" t="s">
        <v>37</v>
      </c>
      <c r="H635" t="s">
        <v>25</v>
      </c>
      <c r="I635">
        <v>0.66200000000000003</v>
      </c>
      <c r="J635">
        <v>0.66200000000000003</v>
      </c>
      <c r="K635">
        <v>0.66200000000000003</v>
      </c>
      <c r="L635">
        <v>50552.4</v>
      </c>
      <c r="M635">
        <v>33465.688800000004</v>
      </c>
      <c r="N635">
        <v>341.07496530410998</v>
      </c>
    </row>
    <row r="636" spans="1:14" hidden="1" x14ac:dyDescent="0.3">
      <c r="A636">
        <v>85390</v>
      </c>
      <c r="B636">
        <v>126</v>
      </c>
      <c r="C636" s="1">
        <v>45108</v>
      </c>
      <c r="D636" s="1">
        <v>45138</v>
      </c>
      <c r="E636">
        <v>6</v>
      </c>
      <c r="F636" t="s">
        <v>99</v>
      </c>
      <c r="G636" t="s">
        <v>38</v>
      </c>
      <c r="H636" t="s">
        <v>25</v>
      </c>
      <c r="I636">
        <v>0</v>
      </c>
      <c r="J636">
        <v>0</v>
      </c>
      <c r="K636">
        <v>0</v>
      </c>
      <c r="L636">
        <v>50552.4</v>
      </c>
      <c r="M636">
        <v>0</v>
      </c>
      <c r="N636">
        <v>0</v>
      </c>
    </row>
    <row r="637" spans="1:14" hidden="1" x14ac:dyDescent="0.3">
      <c r="A637">
        <v>85391</v>
      </c>
      <c r="B637">
        <v>126</v>
      </c>
      <c r="C637" s="1">
        <v>45108</v>
      </c>
      <c r="D637" s="1">
        <v>45138</v>
      </c>
      <c r="E637">
        <v>6</v>
      </c>
      <c r="F637" t="s">
        <v>99</v>
      </c>
      <c r="G637" t="s">
        <v>79</v>
      </c>
      <c r="H637" t="s">
        <v>25</v>
      </c>
      <c r="I637">
        <v>0.10100000000000001</v>
      </c>
      <c r="J637">
        <v>0.10100000000000001</v>
      </c>
      <c r="K637">
        <v>0.10100000000000001</v>
      </c>
      <c r="L637">
        <v>50552.4</v>
      </c>
      <c r="M637">
        <v>5105.7924000000003</v>
      </c>
      <c r="N637">
        <v>52.037117063014001</v>
      </c>
    </row>
    <row r="638" spans="1:14" hidden="1" x14ac:dyDescent="0.3">
      <c r="A638">
        <v>85392</v>
      </c>
      <c r="B638">
        <v>126</v>
      </c>
      <c r="C638" s="1">
        <v>45108</v>
      </c>
      <c r="D638" s="1">
        <v>45138</v>
      </c>
      <c r="E638">
        <v>6</v>
      </c>
      <c r="F638" t="s">
        <v>99</v>
      </c>
      <c r="G638" t="s">
        <v>39</v>
      </c>
      <c r="H638" t="s">
        <v>25</v>
      </c>
      <c r="I638">
        <v>33.917000000000002</v>
      </c>
      <c r="J638">
        <v>33.926000000000002</v>
      </c>
      <c r="K638">
        <v>33.920999999999999</v>
      </c>
      <c r="L638">
        <v>50552.4</v>
      </c>
      <c r="M638">
        <v>1714787.9604</v>
      </c>
      <c r="N638">
        <v>17476.743048460001</v>
      </c>
    </row>
    <row r="639" spans="1:14" hidden="1" x14ac:dyDescent="0.3">
      <c r="A639">
        <v>85393</v>
      </c>
      <c r="B639">
        <v>126</v>
      </c>
      <c r="C639" s="1">
        <v>45108</v>
      </c>
      <c r="D639" s="1">
        <v>45138</v>
      </c>
      <c r="E639">
        <v>6</v>
      </c>
      <c r="F639" t="s">
        <v>99</v>
      </c>
      <c r="G639" t="s">
        <v>70</v>
      </c>
      <c r="H639" t="s">
        <v>25</v>
      </c>
      <c r="I639">
        <v>0</v>
      </c>
      <c r="J639">
        <v>0</v>
      </c>
      <c r="K639">
        <v>0</v>
      </c>
      <c r="L639">
        <v>50552.4</v>
      </c>
      <c r="M639">
        <v>0</v>
      </c>
      <c r="N639">
        <v>0</v>
      </c>
    </row>
    <row r="640" spans="1:14" hidden="1" x14ac:dyDescent="0.3">
      <c r="A640">
        <v>85394</v>
      </c>
      <c r="B640">
        <v>126</v>
      </c>
      <c r="C640" s="1">
        <v>45108</v>
      </c>
      <c r="D640" s="1">
        <v>45138</v>
      </c>
      <c r="E640">
        <v>6</v>
      </c>
      <c r="F640" t="s">
        <v>99</v>
      </c>
      <c r="G640" t="s">
        <v>40</v>
      </c>
      <c r="H640" t="s">
        <v>25</v>
      </c>
      <c r="I640">
        <v>3.6819999999999999</v>
      </c>
      <c r="J640">
        <v>3.6739999999999999</v>
      </c>
      <c r="K640">
        <v>3.6779999999999999</v>
      </c>
      <c r="L640">
        <v>50552.4</v>
      </c>
      <c r="M640">
        <v>185931.72719999999</v>
      </c>
      <c r="N640">
        <v>1894.975411463</v>
      </c>
    </row>
    <row r="641" spans="1:14" hidden="1" x14ac:dyDescent="0.3">
      <c r="A641">
        <v>85395</v>
      </c>
      <c r="B641">
        <v>126</v>
      </c>
      <c r="C641" s="1">
        <v>45108</v>
      </c>
      <c r="D641" s="1">
        <v>45138</v>
      </c>
      <c r="E641">
        <v>6</v>
      </c>
      <c r="F641" t="s">
        <v>99</v>
      </c>
      <c r="G641" t="s">
        <v>41</v>
      </c>
      <c r="H641" t="s">
        <v>25</v>
      </c>
      <c r="I641">
        <v>0.7</v>
      </c>
      <c r="J641">
        <v>0.70099999999999996</v>
      </c>
      <c r="K641">
        <v>0.70099999999999996</v>
      </c>
      <c r="L641">
        <v>50552.4</v>
      </c>
      <c r="M641">
        <v>35437.232400000001</v>
      </c>
      <c r="N641">
        <v>361.16850555616003</v>
      </c>
    </row>
    <row r="642" spans="1:14" hidden="1" x14ac:dyDescent="0.3">
      <c r="A642">
        <v>85396</v>
      </c>
      <c r="B642">
        <v>126</v>
      </c>
      <c r="C642" s="1">
        <v>45108</v>
      </c>
      <c r="D642" s="1">
        <v>45138</v>
      </c>
      <c r="E642">
        <v>6</v>
      </c>
      <c r="F642" t="s">
        <v>99</v>
      </c>
      <c r="G642" t="s">
        <v>42</v>
      </c>
      <c r="H642" t="s">
        <v>42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</row>
    <row r="643" spans="1:14" hidden="1" x14ac:dyDescent="0.3">
      <c r="A643">
        <v>85397</v>
      </c>
      <c r="B643">
        <v>126</v>
      </c>
      <c r="C643" s="1">
        <v>45108</v>
      </c>
      <c r="D643" s="1">
        <v>45138</v>
      </c>
      <c r="E643">
        <v>6</v>
      </c>
      <c r="F643" t="s">
        <v>99</v>
      </c>
      <c r="G643" t="s">
        <v>43</v>
      </c>
      <c r="H643" t="s">
        <v>23</v>
      </c>
      <c r="I643">
        <v>860.93600000000004</v>
      </c>
      <c r="J643">
        <v>857.74900000000002</v>
      </c>
      <c r="K643">
        <v>859.34199999999998</v>
      </c>
      <c r="L643">
        <v>5924.26</v>
      </c>
      <c r="M643">
        <v>5090965.4369200002</v>
      </c>
      <c r="N643">
        <v>51886.003905047997</v>
      </c>
    </row>
    <row r="644" spans="1:14" hidden="1" x14ac:dyDescent="0.3">
      <c r="A644">
        <v>85398</v>
      </c>
      <c r="B644">
        <v>126</v>
      </c>
      <c r="C644" s="1">
        <v>45108</v>
      </c>
      <c r="D644" s="1">
        <v>45138</v>
      </c>
      <c r="E644">
        <v>6</v>
      </c>
      <c r="F644" t="s">
        <v>99</v>
      </c>
      <c r="G644" t="s">
        <v>44</v>
      </c>
      <c r="H644" t="s">
        <v>23</v>
      </c>
      <c r="I644">
        <v>2.0720000000000001</v>
      </c>
      <c r="J644">
        <v>2.097</v>
      </c>
      <c r="K644">
        <v>2.085</v>
      </c>
      <c r="L644">
        <v>5924.26</v>
      </c>
      <c r="M644">
        <v>12352.0821</v>
      </c>
      <c r="N644">
        <v>125.88971345752999</v>
      </c>
    </row>
    <row r="645" spans="1:14" hidden="1" x14ac:dyDescent="0.3">
      <c r="A645">
        <v>85399</v>
      </c>
      <c r="B645">
        <v>126</v>
      </c>
      <c r="C645" s="1">
        <v>45108</v>
      </c>
      <c r="D645" s="1">
        <v>45138</v>
      </c>
      <c r="E645">
        <v>6</v>
      </c>
      <c r="F645" t="s">
        <v>99</v>
      </c>
      <c r="G645" t="s">
        <v>45</v>
      </c>
      <c r="H645" t="s">
        <v>23</v>
      </c>
      <c r="I645">
        <v>38238.942999999999</v>
      </c>
      <c r="J645">
        <v>38224.540999999997</v>
      </c>
      <c r="K645">
        <v>38231.741999999998</v>
      </c>
      <c r="L645">
        <v>5924.26</v>
      </c>
      <c r="M645">
        <v>226494779.86092001</v>
      </c>
      <c r="N645">
        <v>2308385.153651</v>
      </c>
    </row>
    <row r="646" spans="1:14" hidden="1" x14ac:dyDescent="0.3">
      <c r="A646">
        <v>85400</v>
      </c>
      <c r="B646">
        <v>126</v>
      </c>
      <c r="C646" s="1">
        <v>45108</v>
      </c>
      <c r="D646" s="1">
        <v>45138</v>
      </c>
      <c r="E646">
        <v>6</v>
      </c>
      <c r="F646" t="s">
        <v>99</v>
      </c>
      <c r="G646" t="s">
        <v>46</v>
      </c>
      <c r="H646" t="s">
        <v>46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0</v>
      </c>
    </row>
    <row r="647" spans="1:14" hidden="1" x14ac:dyDescent="0.3">
      <c r="A647">
        <v>85401</v>
      </c>
      <c r="B647">
        <v>126</v>
      </c>
      <c r="C647" s="1">
        <v>45108</v>
      </c>
      <c r="D647" s="1">
        <v>45138</v>
      </c>
      <c r="E647">
        <v>6</v>
      </c>
      <c r="F647" t="s">
        <v>99</v>
      </c>
      <c r="G647" t="s">
        <v>71</v>
      </c>
      <c r="H647" t="s">
        <v>23</v>
      </c>
      <c r="I647">
        <v>0.125</v>
      </c>
      <c r="J647">
        <v>0.16700000000000001</v>
      </c>
      <c r="K647">
        <v>0.14599999999999999</v>
      </c>
      <c r="L647">
        <v>5924.26</v>
      </c>
      <c r="M647">
        <v>864.94195999999999</v>
      </c>
      <c r="N647">
        <v>8.8152988800000003</v>
      </c>
    </row>
    <row r="648" spans="1:14" hidden="1" x14ac:dyDescent="0.3">
      <c r="A648">
        <v>85402</v>
      </c>
      <c r="B648">
        <v>126</v>
      </c>
      <c r="C648" s="1">
        <v>45108</v>
      </c>
      <c r="D648" s="1">
        <v>45138</v>
      </c>
      <c r="E648">
        <v>6</v>
      </c>
      <c r="F648" t="s">
        <v>99</v>
      </c>
      <c r="G648" t="s">
        <v>72</v>
      </c>
      <c r="H648" t="s">
        <v>55</v>
      </c>
      <c r="I648">
        <v>0</v>
      </c>
      <c r="J648">
        <v>0</v>
      </c>
      <c r="K648">
        <v>0</v>
      </c>
      <c r="L648">
        <v>72.88</v>
      </c>
      <c r="M648">
        <v>0</v>
      </c>
      <c r="N648">
        <v>0</v>
      </c>
    </row>
    <row r="649" spans="1:14" hidden="1" x14ac:dyDescent="0.3">
      <c r="A649">
        <v>85403</v>
      </c>
      <c r="B649">
        <v>126</v>
      </c>
      <c r="C649" s="1">
        <v>45108</v>
      </c>
      <c r="D649" s="1">
        <v>45138</v>
      </c>
      <c r="E649">
        <v>6</v>
      </c>
      <c r="F649" t="s">
        <v>99</v>
      </c>
      <c r="G649" t="s">
        <v>48</v>
      </c>
      <c r="H649" t="s">
        <v>16</v>
      </c>
      <c r="I649">
        <v>0</v>
      </c>
      <c r="J649">
        <v>0</v>
      </c>
      <c r="K649">
        <v>0</v>
      </c>
      <c r="L649">
        <v>0</v>
      </c>
      <c r="M649">
        <v>0</v>
      </c>
      <c r="N649">
        <v>0</v>
      </c>
    </row>
    <row r="650" spans="1:14" hidden="1" x14ac:dyDescent="0.3">
      <c r="A650">
        <v>85404</v>
      </c>
      <c r="B650">
        <v>126</v>
      </c>
      <c r="C650" s="1">
        <v>45108</v>
      </c>
      <c r="D650" s="1">
        <v>45138</v>
      </c>
      <c r="E650">
        <v>6</v>
      </c>
      <c r="F650" t="s">
        <v>99</v>
      </c>
      <c r="G650" t="s">
        <v>49</v>
      </c>
      <c r="H650" t="s">
        <v>23</v>
      </c>
      <c r="I650">
        <v>17.832000000000001</v>
      </c>
      <c r="J650">
        <v>17.945</v>
      </c>
      <c r="K650">
        <v>17.888999999999999</v>
      </c>
      <c r="L650">
        <v>5924.26</v>
      </c>
      <c r="M650">
        <v>105979.08714</v>
      </c>
      <c r="N650">
        <v>1080.1156278378</v>
      </c>
    </row>
    <row r="651" spans="1:14" hidden="1" x14ac:dyDescent="0.3">
      <c r="A651">
        <v>85405</v>
      </c>
      <c r="B651">
        <v>126</v>
      </c>
      <c r="C651" s="1">
        <v>45108</v>
      </c>
      <c r="D651" s="1">
        <v>45138</v>
      </c>
      <c r="E651">
        <v>6</v>
      </c>
      <c r="F651" t="s">
        <v>99</v>
      </c>
      <c r="G651" t="s">
        <v>50</v>
      </c>
      <c r="H651" t="s">
        <v>23</v>
      </c>
      <c r="I651">
        <v>9.5890000000000004</v>
      </c>
      <c r="J651">
        <v>9.609</v>
      </c>
      <c r="K651">
        <v>9.5990000000000002</v>
      </c>
      <c r="L651">
        <v>5924.26</v>
      </c>
      <c r="M651">
        <v>56866.971740000001</v>
      </c>
      <c r="N651">
        <v>579.57571198026994</v>
      </c>
    </row>
    <row r="652" spans="1:14" hidden="1" x14ac:dyDescent="0.3">
      <c r="A652">
        <v>85406</v>
      </c>
      <c r="B652">
        <v>126</v>
      </c>
      <c r="C652" s="1">
        <v>45108</v>
      </c>
      <c r="D652" s="1">
        <v>45138</v>
      </c>
      <c r="E652">
        <v>6</v>
      </c>
      <c r="F652" t="s">
        <v>99</v>
      </c>
      <c r="G652" t="s">
        <v>51</v>
      </c>
      <c r="H652" t="s">
        <v>23</v>
      </c>
      <c r="I652">
        <v>60.765000000000001</v>
      </c>
      <c r="J652">
        <v>61.076999999999998</v>
      </c>
      <c r="K652">
        <v>60.920999999999999</v>
      </c>
      <c r="L652">
        <v>5924.26</v>
      </c>
      <c r="M652">
        <v>360911.84346</v>
      </c>
      <c r="N652">
        <v>3678.3344045785998</v>
      </c>
    </row>
    <row r="653" spans="1:14" hidden="1" x14ac:dyDescent="0.3">
      <c r="A653">
        <v>85407</v>
      </c>
      <c r="B653">
        <v>126</v>
      </c>
      <c r="C653" s="1">
        <v>45108</v>
      </c>
      <c r="D653" s="1">
        <v>45138</v>
      </c>
      <c r="E653">
        <v>6</v>
      </c>
      <c r="F653" t="s">
        <v>99</v>
      </c>
      <c r="G653" t="s">
        <v>52</v>
      </c>
      <c r="H653" t="s">
        <v>23</v>
      </c>
      <c r="I653">
        <v>132.672</v>
      </c>
      <c r="J653">
        <v>134.50299999999999</v>
      </c>
      <c r="K653">
        <v>133.58799999999999</v>
      </c>
      <c r="L653">
        <v>5924.26</v>
      </c>
      <c r="M653">
        <v>791410.04487999994</v>
      </c>
      <c r="N653">
        <v>8065.8777176811</v>
      </c>
    </row>
    <row r="654" spans="1:14" hidden="1" x14ac:dyDescent="0.3">
      <c r="A654">
        <v>85408</v>
      </c>
      <c r="B654">
        <v>126</v>
      </c>
      <c r="C654" s="1">
        <v>45108</v>
      </c>
      <c r="D654" s="1">
        <v>45138</v>
      </c>
      <c r="E654">
        <v>6</v>
      </c>
      <c r="F654" t="s">
        <v>99</v>
      </c>
      <c r="G654" t="s">
        <v>54</v>
      </c>
      <c r="H654" t="s">
        <v>55</v>
      </c>
      <c r="I654">
        <v>751.81600000000003</v>
      </c>
      <c r="J654">
        <v>764.63199999999995</v>
      </c>
      <c r="K654">
        <v>758.22400000000005</v>
      </c>
      <c r="L654">
        <v>72.88</v>
      </c>
      <c r="M654">
        <v>55259.365120000002</v>
      </c>
      <c r="N654">
        <v>563.19133766136997</v>
      </c>
    </row>
    <row r="655" spans="1:14" hidden="1" x14ac:dyDescent="0.3">
      <c r="A655">
        <v>85409</v>
      </c>
      <c r="B655">
        <v>126</v>
      </c>
      <c r="C655" s="1">
        <v>45108</v>
      </c>
      <c r="D655" s="1">
        <v>45138</v>
      </c>
      <c r="E655">
        <v>6</v>
      </c>
      <c r="F655" t="s">
        <v>99</v>
      </c>
      <c r="G655" t="s">
        <v>56</v>
      </c>
      <c r="H655" t="s">
        <v>56</v>
      </c>
      <c r="I655">
        <v>1.484</v>
      </c>
      <c r="J655">
        <v>1.47</v>
      </c>
      <c r="K655">
        <v>1.4770000000000001</v>
      </c>
      <c r="L655">
        <v>0</v>
      </c>
      <c r="M655">
        <v>0</v>
      </c>
      <c r="N655">
        <v>0</v>
      </c>
    </row>
    <row r="656" spans="1:14" hidden="1" x14ac:dyDescent="0.3">
      <c r="A656">
        <v>85410</v>
      </c>
      <c r="B656">
        <v>126</v>
      </c>
      <c r="C656" s="1">
        <v>45108</v>
      </c>
      <c r="D656" s="1">
        <v>45138</v>
      </c>
      <c r="E656">
        <v>6</v>
      </c>
      <c r="F656" t="s">
        <v>99</v>
      </c>
      <c r="G656" t="s">
        <v>57</v>
      </c>
      <c r="H656" t="s">
        <v>57</v>
      </c>
      <c r="I656">
        <v>0</v>
      </c>
      <c r="J656">
        <v>0</v>
      </c>
      <c r="K656">
        <v>0</v>
      </c>
      <c r="L656">
        <v>0</v>
      </c>
      <c r="M656">
        <v>0</v>
      </c>
      <c r="N656">
        <v>0</v>
      </c>
    </row>
    <row r="657" spans="1:14" hidden="1" x14ac:dyDescent="0.3">
      <c r="A657">
        <v>85411</v>
      </c>
      <c r="B657">
        <v>126</v>
      </c>
      <c r="C657" s="1">
        <v>45108</v>
      </c>
      <c r="D657" s="1">
        <v>45138</v>
      </c>
      <c r="E657">
        <v>6</v>
      </c>
      <c r="F657" t="s">
        <v>99</v>
      </c>
      <c r="G657" t="s">
        <v>58</v>
      </c>
      <c r="H657" t="s">
        <v>58</v>
      </c>
      <c r="I657">
        <v>0</v>
      </c>
      <c r="J657">
        <v>0</v>
      </c>
      <c r="K657">
        <v>0</v>
      </c>
      <c r="L657">
        <v>0</v>
      </c>
      <c r="M657">
        <v>0</v>
      </c>
      <c r="N657">
        <v>0</v>
      </c>
    </row>
    <row r="658" spans="1:14" hidden="1" x14ac:dyDescent="0.3">
      <c r="A658">
        <v>85412</v>
      </c>
      <c r="B658">
        <v>126</v>
      </c>
      <c r="C658" s="1">
        <v>45108</v>
      </c>
      <c r="D658" s="1">
        <v>45138</v>
      </c>
      <c r="E658">
        <v>6</v>
      </c>
      <c r="F658" t="s">
        <v>99</v>
      </c>
      <c r="G658" t="s">
        <v>59</v>
      </c>
      <c r="H658" t="s">
        <v>59</v>
      </c>
      <c r="I658">
        <v>555.07399999999996</v>
      </c>
      <c r="J658">
        <v>555.26400000000001</v>
      </c>
      <c r="K658">
        <v>555.16899999999998</v>
      </c>
      <c r="L658">
        <v>0</v>
      </c>
      <c r="M658">
        <v>0</v>
      </c>
      <c r="N658">
        <v>0</v>
      </c>
    </row>
    <row r="659" spans="1:14" hidden="1" x14ac:dyDescent="0.3">
      <c r="A659">
        <v>85413</v>
      </c>
      <c r="B659">
        <v>126</v>
      </c>
      <c r="C659" s="1">
        <v>45108</v>
      </c>
      <c r="D659" s="1">
        <v>45138</v>
      </c>
      <c r="E659">
        <v>6</v>
      </c>
      <c r="F659" t="s">
        <v>99</v>
      </c>
      <c r="G659" t="s">
        <v>60</v>
      </c>
      <c r="H659" t="s">
        <v>60</v>
      </c>
      <c r="I659">
        <v>16.815000000000001</v>
      </c>
      <c r="J659">
        <v>16.745999999999999</v>
      </c>
      <c r="K659">
        <v>16.780999999999999</v>
      </c>
      <c r="L659">
        <v>0</v>
      </c>
      <c r="M659">
        <v>0</v>
      </c>
      <c r="N659">
        <v>0</v>
      </c>
    </row>
    <row r="660" spans="1:14" hidden="1" x14ac:dyDescent="0.3">
      <c r="A660">
        <v>85414</v>
      </c>
      <c r="B660">
        <v>126</v>
      </c>
      <c r="C660" s="1">
        <v>45108</v>
      </c>
      <c r="D660" s="1">
        <v>45138</v>
      </c>
      <c r="E660">
        <v>6</v>
      </c>
      <c r="F660" t="s">
        <v>99</v>
      </c>
      <c r="G660" t="s">
        <v>61</v>
      </c>
      <c r="H660" t="s">
        <v>55</v>
      </c>
      <c r="I660">
        <v>4584.0379999999996</v>
      </c>
      <c r="J660">
        <v>4585.0780000000004</v>
      </c>
      <c r="K660">
        <v>4584.558</v>
      </c>
      <c r="L660">
        <v>72.88</v>
      </c>
      <c r="M660">
        <v>334122.58704000001</v>
      </c>
      <c r="N660">
        <v>3405.3041747637999</v>
      </c>
    </row>
    <row r="661" spans="1:14" hidden="1" x14ac:dyDescent="0.3">
      <c r="A661">
        <v>85415</v>
      </c>
      <c r="B661">
        <v>126</v>
      </c>
      <c r="C661" s="1">
        <v>45108</v>
      </c>
      <c r="D661" s="1">
        <v>45138</v>
      </c>
      <c r="E661">
        <v>6</v>
      </c>
      <c r="F661" t="s">
        <v>99</v>
      </c>
      <c r="G661" t="s">
        <v>73</v>
      </c>
      <c r="H661" t="s">
        <v>55</v>
      </c>
      <c r="I661">
        <v>0</v>
      </c>
      <c r="J661">
        <v>0</v>
      </c>
      <c r="K661">
        <v>0</v>
      </c>
      <c r="L661">
        <v>72.88</v>
      </c>
      <c r="M661">
        <v>0</v>
      </c>
      <c r="N661">
        <v>0</v>
      </c>
    </row>
    <row r="662" spans="1:14" hidden="1" x14ac:dyDescent="0.3">
      <c r="A662">
        <v>85416</v>
      </c>
      <c r="B662">
        <v>126</v>
      </c>
      <c r="C662" s="1">
        <v>45108</v>
      </c>
      <c r="D662" s="1">
        <v>45138</v>
      </c>
      <c r="E662">
        <v>6</v>
      </c>
      <c r="F662" t="s">
        <v>99</v>
      </c>
      <c r="G662" t="s">
        <v>62</v>
      </c>
      <c r="H662" t="s">
        <v>55</v>
      </c>
      <c r="I662">
        <v>137530.079</v>
      </c>
      <c r="J662">
        <v>137485.90100000001</v>
      </c>
      <c r="K662">
        <v>137507.99</v>
      </c>
      <c r="L662">
        <v>72.88</v>
      </c>
      <c r="M662">
        <v>10021582.3112</v>
      </c>
      <c r="N662">
        <v>102137.77040456</v>
      </c>
    </row>
    <row r="663" spans="1:14" hidden="1" x14ac:dyDescent="0.3">
      <c r="A663">
        <v>85417</v>
      </c>
      <c r="B663">
        <v>126</v>
      </c>
      <c r="C663" s="1">
        <v>45108</v>
      </c>
      <c r="D663" s="1">
        <v>45138</v>
      </c>
      <c r="E663">
        <v>6</v>
      </c>
      <c r="F663" t="s">
        <v>99</v>
      </c>
      <c r="G663" t="s">
        <v>63</v>
      </c>
      <c r="H663" t="s">
        <v>55</v>
      </c>
      <c r="I663">
        <v>17.068000000000001</v>
      </c>
      <c r="J663">
        <v>17.021000000000001</v>
      </c>
      <c r="K663">
        <v>17.044</v>
      </c>
      <c r="L663">
        <v>72.88</v>
      </c>
      <c r="M663">
        <v>1242.1667199999999</v>
      </c>
      <c r="N663">
        <v>12.659890954521</v>
      </c>
    </row>
    <row r="664" spans="1:14" hidden="1" x14ac:dyDescent="0.3">
      <c r="A664">
        <v>85418</v>
      </c>
      <c r="B664">
        <v>126</v>
      </c>
      <c r="C664" s="1">
        <v>45108</v>
      </c>
      <c r="D664" s="1">
        <v>45138</v>
      </c>
      <c r="E664">
        <v>6</v>
      </c>
      <c r="F664" t="s">
        <v>99</v>
      </c>
      <c r="G664" t="s">
        <v>64</v>
      </c>
      <c r="H664" t="s">
        <v>55</v>
      </c>
      <c r="I664">
        <v>5377.5839999999998</v>
      </c>
      <c r="J664">
        <v>5375.3950000000004</v>
      </c>
      <c r="K664">
        <v>5376.49</v>
      </c>
      <c r="L664">
        <v>72.88</v>
      </c>
      <c r="M664">
        <v>391838.59120000002</v>
      </c>
      <c r="N664">
        <v>3993.5330390795002</v>
      </c>
    </row>
    <row r="665" spans="1:14" hidden="1" x14ac:dyDescent="0.3">
      <c r="A665">
        <v>85419</v>
      </c>
      <c r="B665">
        <v>126</v>
      </c>
      <c r="C665" s="1">
        <v>45108</v>
      </c>
      <c r="D665" s="1">
        <v>45138</v>
      </c>
      <c r="E665">
        <v>6</v>
      </c>
      <c r="F665" t="s">
        <v>99</v>
      </c>
      <c r="G665" t="s">
        <v>65</v>
      </c>
      <c r="H665" t="s">
        <v>65</v>
      </c>
      <c r="I665">
        <v>101.33</v>
      </c>
      <c r="J665">
        <v>101.3</v>
      </c>
      <c r="K665">
        <v>101.315</v>
      </c>
      <c r="L665">
        <v>0</v>
      </c>
      <c r="M665">
        <v>0</v>
      </c>
      <c r="N665">
        <v>0</v>
      </c>
    </row>
    <row r="666" spans="1:14" hidden="1" x14ac:dyDescent="0.3">
      <c r="A666">
        <v>85420</v>
      </c>
      <c r="B666">
        <v>126</v>
      </c>
      <c r="C666" s="1">
        <v>45108</v>
      </c>
      <c r="D666" s="1">
        <v>45138</v>
      </c>
      <c r="E666">
        <v>6</v>
      </c>
      <c r="F666" t="s">
        <v>99</v>
      </c>
      <c r="G666" t="s">
        <v>66</v>
      </c>
      <c r="H666" t="s">
        <v>66</v>
      </c>
      <c r="I666">
        <v>5.0000000000000001E-3</v>
      </c>
      <c r="J666">
        <v>5.0000000000000001E-3</v>
      </c>
      <c r="K666">
        <v>5.0000000000000001E-3</v>
      </c>
      <c r="L666">
        <v>0</v>
      </c>
      <c r="M666">
        <v>0</v>
      </c>
      <c r="N666">
        <v>0</v>
      </c>
    </row>
    <row r="667" spans="1:14" hidden="1" x14ac:dyDescent="0.3">
      <c r="A667">
        <v>85421</v>
      </c>
      <c r="B667">
        <v>126</v>
      </c>
      <c r="C667" s="1">
        <v>45108</v>
      </c>
      <c r="D667" s="1">
        <v>45138</v>
      </c>
      <c r="E667">
        <v>6</v>
      </c>
      <c r="F667" t="s">
        <v>99</v>
      </c>
      <c r="G667" t="s">
        <v>67</v>
      </c>
      <c r="H667" t="s">
        <v>46</v>
      </c>
      <c r="I667">
        <v>0</v>
      </c>
      <c r="J667">
        <v>0</v>
      </c>
      <c r="K667">
        <v>0</v>
      </c>
      <c r="L667">
        <v>0</v>
      </c>
      <c r="M667">
        <v>0</v>
      </c>
      <c r="N667">
        <v>0</v>
      </c>
    </row>
    <row r="668" spans="1:14" hidden="1" x14ac:dyDescent="0.3">
      <c r="A668">
        <v>85422</v>
      </c>
      <c r="B668">
        <v>126</v>
      </c>
      <c r="C668" s="1">
        <v>45108</v>
      </c>
      <c r="D668" s="1">
        <v>45138</v>
      </c>
      <c r="E668">
        <v>21</v>
      </c>
      <c r="F668" t="s">
        <v>100</v>
      </c>
      <c r="G668" t="s">
        <v>15</v>
      </c>
      <c r="H668" t="s">
        <v>16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0</v>
      </c>
    </row>
    <row r="669" spans="1:14" hidden="1" x14ac:dyDescent="0.3">
      <c r="A669">
        <v>85423</v>
      </c>
      <c r="B669">
        <v>126</v>
      </c>
      <c r="C669" s="1">
        <v>45108</v>
      </c>
      <c r="D669" s="1">
        <v>45138</v>
      </c>
      <c r="E669">
        <v>21</v>
      </c>
      <c r="F669" t="s">
        <v>100</v>
      </c>
      <c r="G669" t="s">
        <v>16</v>
      </c>
      <c r="I669">
        <v>0</v>
      </c>
      <c r="J669">
        <v>0</v>
      </c>
      <c r="K669">
        <v>0</v>
      </c>
      <c r="L669">
        <v>0</v>
      </c>
      <c r="M669">
        <v>0</v>
      </c>
      <c r="N669">
        <v>0</v>
      </c>
    </row>
    <row r="670" spans="1:14" hidden="1" x14ac:dyDescent="0.3">
      <c r="A670">
        <v>85424</v>
      </c>
      <c r="B670">
        <v>126</v>
      </c>
      <c r="C670" s="1">
        <v>45108</v>
      </c>
      <c r="D670" s="1">
        <v>45138</v>
      </c>
      <c r="E670">
        <v>21</v>
      </c>
      <c r="F670" t="s">
        <v>100</v>
      </c>
      <c r="G670" t="s">
        <v>17</v>
      </c>
      <c r="H670" t="s">
        <v>18</v>
      </c>
      <c r="I670">
        <v>3.7610000000000001</v>
      </c>
      <c r="J670">
        <v>3.7770000000000001</v>
      </c>
      <c r="K670">
        <v>3.7690000000000001</v>
      </c>
      <c r="L670">
        <v>0</v>
      </c>
      <c r="M670">
        <v>0</v>
      </c>
      <c r="N670">
        <v>0</v>
      </c>
    </row>
    <row r="671" spans="1:14" hidden="1" x14ac:dyDescent="0.3">
      <c r="A671">
        <v>85425</v>
      </c>
      <c r="B671">
        <v>126</v>
      </c>
      <c r="C671" s="1">
        <v>45108</v>
      </c>
      <c r="D671" s="1">
        <v>45138</v>
      </c>
      <c r="E671">
        <v>21</v>
      </c>
      <c r="F671" t="s">
        <v>100</v>
      </c>
      <c r="G671" t="s">
        <v>19</v>
      </c>
      <c r="H671" t="s">
        <v>18</v>
      </c>
      <c r="I671">
        <v>0</v>
      </c>
      <c r="J671">
        <v>0</v>
      </c>
      <c r="K671">
        <v>0</v>
      </c>
      <c r="L671">
        <v>0</v>
      </c>
      <c r="M671">
        <v>0</v>
      </c>
      <c r="N671">
        <v>0</v>
      </c>
    </row>
    <row r="672" spans="1:14" hidden="1" x14ac:dyDescent="0.3">
      <c r="A672">
        <v>85426</v>
      </c>
      <c r="B672">
        <v>126</v>
      </c>
      <c r="C672" s="1">
        <v>45108</v>
      </c>
      <c r="D672" s="1">
        <v>45138</v>
      </c>
      <c r="E672">
        <v>21</v>
      </c>
      <c r="F672" t="s">
        <v>100</v>
      </c>
      <c r="G672" t="s">
        <v>20</v>
      </c>
      <c r="H672" t="s">
        <v>18</v>
      </c>
      <c r="I672">
        <v>78.846999999999994</v>
      </c>
      <c r="J672">
        <v>79.233999999999995</v>
      </c>
      <c r="K672">
        <v>79.040999999999997</v>
      </c>
      <c r="L672">
        <v>0</v>
      </c>
      <c r="M672">
        <v>0</v>
      </c>
      <c r="N672">
        <v>0</v>
      </c>
    </row>
    <row r="673" spans="1:14" hidden="1" x14ac:dyDescent="0.3">
      <c r="A673">
        <v>85427</v>
      </c>
      <c r="B673">
        <v>126</v>
      </c>
      <c r="C673" s="1">
        <v>45108</v>
      </c>
      <c r="D673" s="1">
        <v>45138</v>
      </c>
      <c r="E673">
        <v>21</v>
      </c>
      <c r="F673" t="s">
        <v>100</v>
      </c>
      <c r="G673" t="s">
        <v>21</v>
      </c>
      <c r="H673" t="s">
        <v>18</v>
      </c>
      <c r="I673">
        <v>28.64</v>
      </c>
      <c r="J673">
        <v>28.553000000000001</v>
      </c>
      <c r="K673">
        <v>28.597000000000001</v>
      </c>
      <c r="L673">
        <v>0</v>
      </c>
      <c r="M673">
        <v>0</v>
      </c>
      <c r="N673">
        <v>0</v>
      </c>
    </row>
    <row r="674" spans="1:14" hidden="1" x14ac:dyDescent="0.3">
      <c r="A674">
        <v>85428</v>
      </c>
      <c r="B674">
        <v>126</v>
      </c>
      <c r="C674" s="1">
        <v>45108</v>
      </c>
      <c r="D674" s="1">
        <v>45138</v>
      </c>
      <c r="E674">
        <v>21</v>
      </c>
      <c r="F674" t="s">
        <v>100</v>
      </c>
      <c r="G674" t="s">
        <v>22</v>
      </c>
      <c r="H674" t="s">
        <v>23</v>
      </c>
      <c r="I674">
        <v>2054.953</v>
      </c>
      <c r="J674">
        <v>2056.4360000000001</v>
      </c>
      <c r="K674">
        <v>2055.6950000000002</v>
      </c>
      <c r="L674">
        <v>5915.77</v>
      </c>
      <c r="M674">
        <v>12161018.810149999</v>
      </c>
      <c r="N674">
        <v>123942.43828427</v>
      </c>
    </row>
    <row r="675" spans="1:14" hidden="1" x14ac:dyDescent="0.3">
      <c r="A675">
        <v>85429</v>
      </c>
      <c r="B675">
        <v>126</v>
      </c>
      <c r="C675" s="1">
        <v>45108</v>
      </c>
      <c r="D675" s="1">
        <v>45138</v>
      </c>
      <c r="E675">
        <v>21</v>
      </c>
      <c r="F675" t="s">
        <v>100</v>
      </c>
      <c r="G675" t="s">
        <v>24</v>
      </c>
      <c r="H675" t="s">
        <v>25</v>
      </c>
      <c r="I675">
        <v>1.5209999999999999</v>
      </c>
      <c r="J675">
        <v>1.4930000000000001</v>
      </c>
      <c r="K675">
        <v>1.5069999999999999</v>
      </c>
      <c r="L675">
        <v>54778.62</v>
      </c>
      <c r="M675">
        <v>82551.380340000003</v>
      </c>
      <c r="N675">
        <v>841.34557497205003</v>
      </c>
    </row>
    <row r="676" spans="1:14" hidden="1" x14ac:dyDescent="0.3">
      <c r="A676">
        <v>85430</v>
      </c>
      <c r="B676">
        <v>126</v>
      </c>
      <c r="C676" s="1">
        <v>45108</v>
      </c>
      <c r="D676" s="1">
        <v>45138</v>
      </c>
      <c r="E676">
        <v>21</v>
      </c>
      <c r="F676" t="s">
        <v>100</v>
      </c>
      <c r="G676" t="s">
        <v>26</v>
      </c>
      <c r="H676" t="s">
        <v>23</v>
      </c>
      <c r="I676">
        <v>2445.6379999999999</v>
      </c>
      <c r="J676">
        <v>2444.0909999999999</v>
      </c>
      <c r="K676">
        <v>2444.8649999999998</v>
      </c>
      <c r="L676">
        <v>5915.77</v>
      </c>
      <c r="M676">
        <v>14463259.021050001</v>
      </c>
      <c r="N676">
        <v>147406.36591317001</v>
      </c>
    </row>
    <row r="677" spans="1:14" hidden="1" x14ac:dyDescent="0.3">
      <c r="A677">
        <v>85431</v>
      </c>
      <c r="B677">
        <v>126</v>
      </c>
      <c r="C677" s="1">
        <v>45108</v>
      </c>
      <c r="D677" s="1">
        <v>45138</v>
      </c>
      <c r="E677">
        <v>21</v>
      </c>
      <c r="F677" t="s">
        <v>100</v>
      </c>
      <c r="G677" t="s">
        <v>27</v>
      </c>
      <c r="H677" t="s">
        <v>23</v>
      </c>
      <c r="I677">
        <v>827.31500000000005</v>
      </c>
      <c r="J677">
        <v>828.67600000000004</v>
      </c>
      <c r="K677">
        <v>827.99599999999998</v>
      </c>
      <c r="L677">
        <v>5915.77</v>
      </c>
      <c r="M677">
        <v>4898233.8969200002</v>
      </c>
      <c r="N677">
        <v>49921.726291897001</v>
      </c>
    </row>
    <row r="678" spans="1:14" hidden="1" x14ac:dyDescent="0.3">
      <c r="A678">
        <v>85432</v>
      </c>
      <c r="B678">
        <v>126</v>
      </c>
      <c r="C678" s="1">
        <v>45108</v>
      </c>
      <c r="D678" s="1">
        <v>45138</v>
      </c>
      <c r="E678">
        <v>21</v>
      </c>
      <c r="F678" t="s">
        <v>100</v>
      </c>
      <c r="G678" t="s">
        <v>28</v>
      </c>
      <c r="H678" t="s">
        <v>23</v>
      </c>
      <c r="I678">
        <v>1782.2090000000001</v>
      </c>
      <c r="J678">
        <v>1785.846</v>
      </c>
      <c r="K678">
        <v>1784.027</v>
      </c>
      <c r="L678">
        <v>5915.77</v>
      </c>
      <c r="M678">
        <v>10553893.405789999</v>
      </c>
      <c r="N678">
        <v>107562.9684097</v>
      </c>
    </row>
    <row r="679" spans="1:14" hidden="1" x14ac:dyDescent="0.3">
      <c r="A679">
        <v>85433</v>
      </c>
      <c r="B679">
        <v>126</v>
      </c>
      <c r="C679" s="1">
        <v>45108</v>
      </c>
      <c r="D679" s="1">
        <v>45138</v>
      </c>
      <c r="E679">
        <v>21</v>
      </c>
      <c r="F679" t="s">
        <v>100</v>
      </c>
      <c r="G679" t="s">
        <v>29</v>
      </c>
      <c r="H679" t="s">
        <v>25</v>
      </c>
      <c r="I679">
        <v>3.6030000000000002</v>
      </c>
      <c r="J679">
        <v>3.6070000000000002</v>
      </c>
      <c r="K679">
        <v>3.605</v>
      </c>
      <c r="L679">
        <v>54778.62</v>
      </c>
      <c r="M679">
        <v>197476.92509999999</v>
      </c>
      <c r="N679">
        <v>2012.6415380055</v>
      </c>
    </row>
    <row r="680" spans="1:14" hidden="1" x14ac:dyDescent="0.3">
      <c r="A680">
        <v>85434</v>
      </c>
      <c r="B680">
        <v>126</v>
      </c>
      <c r="C680" s="1">
        <v>45108</v>
      </c>
      <c r="D680" s="1">
        <v>45138</v>
      </c>
      <c r="E680">
        <v>21</v>
      </c>
      <c r="F680" t="s">
        <v>100</v>
      </c>
      <c r="G680" t="s">
        <v>30</v>
      </c>
      <c r="H680" t="s">
        <v>25</v>
      </c>
      <c r="I680">
        <v>773.803</v>
      </c>
      <c r="J680">
        <v>775.15</v>
      </c>
      <c r="K680">
        <v>774.476</v>
      </c>
      <c r="L680">
        <v>54778.62</v>
      </c>
      <c r="M680">
        <v>42424726.503119998</v>
      </c>
      <c r="N680">
        <v>432383.51394961</v>
      </c>
    </row>
    <row r="681" spans="1:14" hidden="1" x14ac:dyDescent="0.3">
      <c r="A681">
        <v>85435</v>
      </c>
      <c r="B681">
        <v>126</v>
      </c>
      <c r="C681" s="1">
        <v>45108</v>
      </c>
      <c r="D681" s="1">
        <v>45138</v>
      </c>
      <c r="E681">
        <v>21</v>
      </c>
      <c r="F681" t="s">
        <v>100</v>
      </c>
      <c r="G681" t="s">
        <v>31</v>
      </c>
      <c r="H681" t="s">
        <v>25</v>
      </c>
      <c r="I681">
        <v>1.425</v>
      </c>
      <c r="J681">
        <v>1.4259999999999999</v>
      </c>
      <c r="K681">
        <v>1.425</v>
      </c>
      <c r="L681">
        <v>54778.62</v>
      </c>
      <c r="M681">
        <v>78059.533500000005</v>
      </c>
      <c r="N681">
        <v>795.56565649314996</v>
      </c>
    </row>
    <row r="682" spans="1:14" hidden="1" x14ac:dyDescent="0.3">
      <c r="A682">
        <v>85436</v>
      </c>
      <c r="B682">
        <v>126</v>
      </c>
      <c r="C682" s="1">
        <v>45108</v>
      </c>
      <c r="D682" s="1">
        <v>45138</v>
      </c>
      <c r="E682">
        <v>21</v>
      </c>
      <c r="F682" t="s">
        <v>100</v>
      </c>
      <c r="G682" t="s">
        <v>32</v>
      </c>
      <c r="H682" t="s">
        <v>25</v>
      </c>
      <c r="I682">
        <v>8.0000000000000002E-3</v>
      </c>
      <c r="J682">
        <v>8.0000000000000002E-3</v>
      </c>
      <c r="K682">
        <v>8.0000000000000002E-3</v>
      </c>
      <c r="L682">
        <v>54778.62</v>
      </c>
      <c r="M682">
        <v>438.22895999999997</v>
      </c>
      <c r="N682">
        <v>4.4663335101369999</v>
      </c>
    </row>
    <row r="683" spans="1:14" hidden="1" x14ac:dyDescent="0.3">
      <c r="A683">
        <v>85437</v>
      </c>
      <c r="B683">
        <v>126</v>
      </c>
      <c r="C683" s="1">
        <v>45108</v>
      </c>
      <c r="D683" s="1">
        <v>45138</v>
      </c>
      <c r="E683">
        <v>21</v>
      </c>
      <c r="F683" t="s">
        <v>100</v>
      </c>
      <c r="G683" t="s">
        <v>78</v>
      </c>
      <c r="H683" t="s">
        <v>25</v>
      </c>
      <c r="I683">
        <v>0</v>
      </c>
      <c r="J683">
        <v>0</v>
      </c>
      <c r="K683">
        <v>0</v>
      </c>
      <c r="L683">
        <v>54778.62</v>
      </c>
      <c r="M683">
        <v>0</v>
      </c>
      <c r="N683">
        <v>0</v>
      </c>
    </row>
    <row r="684" spans="1:14" hidden="1" x14ac:dyDescent="0.3">
      <c r="A684">
        <v>85438</v>
      </c>
      <c r="B684">
        <v>126</v>
      </c>
      <c r="C684" s="1">
        <v>45108</v>
      </c>
      <c r="D684" s="1">
        <v>45138</v>
      </c>
      <c r="E684">
        <v>21</v>
      </c>
      <c r="F684" t="s">
        <v>100</v>
      </c>
      <c r="G684" t="s">
        <v>33</v>
      </c>
      <c r="H684" t="s">
        <v>25</v>
      </c>
      <c r="I684">
        <v>0</v>
      </c>
      <c r="J684">
        <v>0</v>
      </c>
      <c r="K684">
        <v>0</v>
      </c>
      <c r="L684">
        <v>54778.62</v>
      </c>
      <c r="M684">
        <v>0</v>
      </c>
      <c r="N684">
        <v>0</v>
      </c>
    </row>
    <row r="685" spans="1:14" hidden="1" x14ac:dyDescent="0.3">
      <c r="A685">
        <v>85439</v>
      </c>
      <c r="B685">
        <v>126</v>
      </c>
      <c r="C685" s="1">
        <v>45108</v>
      </c>
      <c r="D685" s="1">
        <v>45138</v>
      </c>
      <c r="E685">
        <v>21</v>
      </c>
      <c r="F685" t="s">
        <v>100</v>
      </c>
      <c r="G685" t="s">
        <v>34</v>
      </c>
      <c r="H685" t="s">
        <v>25</v>
      </c>
      <c r="I685">
        <v>0.16400000000000001</v>
      </c>
      <c r="J685">
        <v>0.152</v>
      </c>
      <c r="K685">
        <v>0.158</v>
      </c>
      <c r="L685">
        <v>54778.62</v>
      </c>
      <c r="M685">
        <v>8655.02196</v>
      </c>
      <c r="N685">
        <v>88.210086825204996</v>
      </c>
    </row>
    <row r="686" spans="1:14" hidden="1" x14ac:dyDescent="0.3">
      <c r="A686">
        <v>85440</v>
      </c>
      <c r="B686">
        <v>126</v>
      </c>
      <c r="C686" s="1">
        <v>45108</v>
      </c>
      <c r="D686" s="1">
        <v>45138</v>
      </c>
      <c r="E686">
        <v>21</v>
      </c>
      <c r="F686" t="s">
        <v>100</v>
      </c>
      <c r="G686" t="s">
        <v>35</v>
      </c>
      <c r="H686" t="s">
        <v>25</v>
      </c>
      <c r="I686">
        <v>0.57599999999999996</v>
      </c>
      <c r="J686">
        <v>0.57799999999999996</v>
      </c>
      <c r="K686">
        <v>0.57699999999999996</v>
      </c>
      <c r="L686">
        <v>54778.62</v>
      </c>
      <c r="M686">
        <v>31607.263739999999</v>
      </c>
      <c r="N686">
        <v>322.13430441862999</v>
      </c>
    </row>
    <row r="687" spans="1:14" hidden="1" x14ac:dyDescent="0.3">
      <c r="A687">
        <v>85441</v>
      </c>
      <c r="B687">
        <v>126</v>
      </c>
      <c r="C687" s="1">
        <v>45108</v>
      </c>
      <c r="D687" s="1">
        <v>45138</v>
      </c>
      <c r="E687">
        <v>21</v>
      </c>
      <c r="F687" t="s">
        <v>100</v>
      </c>
      <c r="G687" t="s">
        <v>36</v>
      </c>
      <c r="H687" t="s">
        <v>25</v>
      </c>
      <c r="I687">
        <v>0</v>
      </c>
      <c r="J687">
        <v>0</v>
      </c>
      <c r="K687">
        <v>0</v>
      </c>
      <c r="L687">
        <v>54778.62</v>
      </c>
      <c r="M687">
        <v>0</v>
      </c>
      <c r="N687">
        <v>0</v>
      </c>
    </row>
    <row r="688" spans="1:14" hidden="1" x14ac:dyDescent="0.3">
      <c r="A688">
        <v>85442</v>
      </c>
      <c r="B688">
        <v>126</v>
      </c>
      <c r="C688" s="1">
        <v>45108</v>
      </c>
      <c r="D688" s="1">
        <v>45138</v>
      </c>
      <c r="E688">
        <v>21</v>
      </c>
      <c r="F688" t="s">
        <v>100</v>
      </c>
      <c r="G688" t="s">
        <v>37</v>
      </c>
      <c r="H688" t="s">
        <v>25</v>
      </c>
      <c r="I688">
        <v>2.2719999999999998</v>
      </c>
      <c r="J688">
        <v>2.2890000000000001</v>
      </c>
      <c r="K688">
        <v>2.2810000000000001</v>
      </c>
      <c r="L688">
        <v>54778.62</v>
      </c>
      <c r="M688">
        <v>124950.03221999999</v>
      </c>
      <c r="N688">
        <v>1273.4633420778</v>
      </c>
    </row>
    <row r="689" spans="1:14" hidden="1" x14ac:dyDescent="0.3">
      <c r="A689">
        <v>85443</v>
      </c>
      <c r="B689">
        <v>126</v>
      </c>
      <c r="C689" s="1">
        <v>45108</v>
      </c>
      <c r="D689" s="1">
        <v>45138</v>
      </c>
      <c r="E689">
        <v>21</v>
      </c>
      <c r="F689" t="s">
        <v>100</v>
      </c>
      <c r="G689" t="s">
        <v>38</v>
      </c>
      <c r="H689" t="s">
        <v>25</v>
      </c>
      <c r="I689">
        <v>0.11</v>
      </c>
      <c r="J689">
        <v>0.11</v>
      </c>
      <c r="K689">
        <v>0.11</v>
      </c>
      <c r="L689">
        <v>54778.62</v>
      </c>
      <c r="M689">
        <v>6025.6481999999996</v>
      </c>
      <c r="N689">
        <v>61.412085764384003</v>
      </c>
    </row>
    <row r="690" spans="1:14" hidden="1" x14ac:dyDescent="0.3">
      <c r="A690">
        <v>85444</v>
      </c>
      <c r="B690">
        <v>126</v>
      </c>
      <c r="C690" s="1">
        <v>45108</v>
      </c>
      <c r="D690" s="1">
        <v>45138</v>
      </c>
      <c r="E690">
        <v>21</v>
      </c>
      <c r="F690" t="s">
        <v>100</v>
      </c>
      <c r="G690" t="s">
        <v>79</v>
      </c>
      <c r="H690" t="s">
        <v>25</v>
      </c>
      <c r="I690">
        <v>0</v>
      </c>
      <c r="J690">
        <v>0</v>
      </c>
      <c r="K690">
        <v>0</v>
      </c>
      <c r="L690">
        <v>54778.62</v>
      </c>
      <c r="M690">
        <v>0</v>
      </c>
      <c r="N690">
        <v>0</v>
      </c>
    </row>
    <row r="691" spans="1:14" hidden="1" x14ac:dyDescent="0.3">
      <c r="A691">
        <v>85445</v>
      </c>
      <c r="B691">
        <v>126</v>
      </c>
      <c r="C691" s="1">
        <v>45108</v>
      </c>
      <c r="D691" s="1">
        <v>45138</v>
      </c>
      <c r="E691">
        <v>21</v>
      </c>
      <c r="F691" t="s">
        <v>100</v>
      </c>
      <c r="G691" t="s">
        <v>82</v>
      </c>
      <c r="I691">
        <v>2E-3</v>
      </c>
      <c r="J691">
        <v>2E-3</v>
      </c>
      <c r="K691">
        <v>2E-3</v>
      </c>
      <c r="L691">
        <v>0</v>
      </c>
      <c r="M691">
        <v>0</v>
      </c>
      <c r="N691">
        <v>0</v>
      </c>
    </row>
    <row r="692" spans="1:14" hidden="1" x14ac:dyDescent="0.3">
      <c r="A692">
        <v>85446</v>
      </c>
      <c r="B692">
        <v>126</v>
      </c>
      <c r="C692" s="1">
        <v>45108</v>
      </c>
      <c r="D692" s="1">
        <v>45138</v>
      </c>
      <c r="E692">
        <v>21</v>
      </c>
      <c r="F692" t="s">
        <v>100</v>
      </c>
      <c r="G692" t="s">
        <v>39</v>
      </c>
      <c r="H692" t="s">
        <v>25</v>
      </c>
      <c r="I692">
        <v>37.026000000000003</v>
      </c>
      <c r="J692">
        <v>36.975000000000001</v>
      </c>
      <c r="K692">
        <v>37</v>
      </c>
      <c r="L692">
        <v>54778.62</v>
      </c>
      <c r="M692">
        <v>2026808.94</v>
      </c>
      <c r="N692">
        <v>20656.792484384001</v>
      </c>
    </row>
    <row r="693" spans="1:14" hidden="1" x14ac:dyDescent="0.3">
      <c r="A693">
        <v>85447</v>
      </c>
      <c r="B693">
        <v>126</v>
      </c>
      <c r="C693" s="1">
        <v>45108</v>
      </c>
      <c r="D693" s="1">
        <v>45138</v>
      </c>
      <c r="E693">
        <v>21</v>
      </c>
      <c r="F693" t="s">
        <v>100</v>
      </c>
      <c r="G693" t="s">
        <v>70</v>
      </c>
      <c r="H693" t="s">
        <v>25</v>
      </c>
      <c r="I693">
        <v>4.0000000000000001E-3</v>
      </c>
      <c r="J693">
        <v>4.0000000000000001E-3</v>
      </c>
      <c r="K693">
        <v>4.0000000000000001E-3</v>
      </c>
      <c r="L693">
        <v>54778.62</v>
      </c>
      <c r="M693">
        <v>219.11447999999999</v>
      </c>
      <c r="N693">
        <v>2.2331667550684999</v>
      </c>
    </row>
    <row r="694" spans="1:14" hidden="1" x14ac:dyDescent="0.3">
      <c r="A694">
        <v>85448</v>
      </c>
      <c r="B694">
        <v>126</v>
      </c>
      <c r="C694" s="1">
        <v>45108</v>
      </c>
      <c r="D694" s="1">
        <v>45138</v>
      </c>
      <c r="E694">
        <v>21</v>
      </c>
      <c r="F694" t="s">
        <v>100</v>
      </c>
      <c r="G694" t="s">
        <v>40</v>
      </c>
      <c r="H694" t="s">
        <v>25</v>
      </c>
      <c r="I694">
        <v>2.8639999999999999</v>
      </c>
      <c r="J694">
        <v>2.8479999999999999</v>
      </c>
      <c r="K694">
        <v>2.8559999999999999</v>
      </c>
      <c r="L694">
        <v>54778.62</v>
      </c>
      <c r="M694">
        <v>156447.73871999999</v>
      </c>
      <c r="N694">
        <v>1594.4810631189</v>
      </c>
    </row>
    <row r="695" spans="1:14" hidden="1" x14ac:dyDescent="0.3">
      <c r="A695">
        <v>85449</v>
      </c>
      <c r="B695">
        <v>126</v>
      </c>
      <c r="C695" s="1">
        <v>45108</v>
      </c>
      <c r="D695" s="1">
        <v>45138</v>
      </c>
      <c r="E695">
        <v>21</v>
      </c>
      <c r="F695" t="s">
        <v>100</v>
      </c>
      <c r="G695" t="s">
        <v>41</v>
      </c>
      <c r="H695" t="s">
        <v>25</v>
      </c>
      <c r="I695">
        <v>0.73899999999999999</v>
      </c>
      <c r="J695">
        <v>0.73599999999999999</v>
      </c>
      <c r="K695">
        <v>0.73799999999999999</v>
      </c>
      <c r="L695">
        <v>54778.62</v>
      </c>
      <c r="M695">
        <v>40426.62156</v>
      </c>
      <c r="N695">
        <v>412.01926631013998</v>
      </c>
    </row>
    <row r="696" spans="1:14" hidden="1" x14ac:dyDescent="0.3">
      <c r="A696">
        <v>85450</v>
      </c>
      <c r="B696">
        <v>126</v>
      </c>
      <c r="C696" s="1">
        <v>45108</v>
      </c>
      <c r="D696" s="1">
        <v>45138</v>
      </c>
      <c r="E696">
        <v>21</v>
      </c>
      <c r="F696" t="s">
        <v>100</v>
      </c>
      <c r="G696" t="s">
        <v>42</v>
      </c>
      <c r="H696" t="s">
        <v>42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</row>
    <row r="697" spans="1:14" hidden="1" x14ac:dyDescent="0.3">
      <c r="A697">
        <v>85451</v>
      </c>
      <c r="B697">
        <v>126</v>
      </c>
      <c r="C697" s="1">
        <v>45108</v>
      </c>
      <c r="D697" s="1">
        <v>45138</v>
      </c>
      <c r="E697">
        <v>21</v>
      </c>
      <c r="F697" t="s">
        <v>100</v>
      </c>
      <c r="G697" t="s">
        <v>43</v>
      </c>
      <c r="H697" t="s">
        <v>23</v>
      </c>
      <c r="I697">
        <v>829.39099999999996</v>
      </c>
      <c r="J697">
        <v>825.48500000000001</v>
      </c>
      <c r="K697">
        <v>827.43799999999999</v>
      </c>
      <c r="L697">
        <v>5915.77</v>
      </c>
      <c r="M697">
        <v>4894932.89726</v>
      </c>
      <c r="N697">
        <v>49888.083226868999</v>
      </c>
    </row>
    <row r="698" spans="1:14" hidden="1" x14ac:dyDescent="0.3">
      <c r="A698">
        <v>85452</v>
      </c>
      <c r="B698">
        <v>126</v>
      </c>
      <c r="C698" s="1">
        <v>45108</v>
      </c>
      <c r="D698" s="1">
        <v>45138</v>
      </c>
      <c r="E698">
        <v>21</v>
      </c>
      <c r="F698" t="s">
        <v>100</v>
      </c>
      <c r="G698" t="s">
        <v>44</v>
      </c>
      <c r="H698" t="s">
        <v>23</v>
      </c>
      <c r="I698">
        <v>2.0390000000000001</v>
      </c>
      <c r="J698">
        <v>2.0699999999999998</v>
      </c>
      <c r="K698">
        <v>2.0550000000000002</v>
      </c>
      <c r="L698">
        <v>5915.77</v>
      </c>
      <c r="M698">
        <v>12156.907349999999</v>
      </c>
      <c r="N698">
        <v>123.90053518356</v>
      </c>
    </row>
    <row r="699" spans="1:14" hidden="1" x14ac:dyDescent="0.3">
      <c r="A699">
        <v>85453</v>
      </c>
      <c r="B699">
        <v>126</v>
      </c>
      <c r="C699" s="1">
        <v>45108</v>
      </c>
      <c r="D699" s="1">
        <v>45138</v>
      </c>
      <c r="E699">
        <v>21</v>
      </c>
      <c r="F699" t="s">
        <v>100</v>
      </c>
      <c r="G699" t="s">
        <v>45</v>
      </c>
      <c r="H699" t="s">
        <v>23</v>
      </c>
      <c r="I699">
        <v>46475.228000000003</v>
      </c>
      <c r="J699">
        <v>46477.478000000003</v>
      </c>
      <c r="K699">
        <v>46476.353000000003</v>
      </c>
      <c r="L699">
        <v>5915.77</v>
      </c>
      <c r="M699">
        <v>274943414.78680998</v>
      </c>
      <c r="N699">
        <v>2802163.0219367999</v>
      </c>
    </row>
    <row r="700" spans="1:14" hidden="1" x14ac:dyDescent="0.3">
      <c r="A700">
        <v>85454</v>
      </c>
      <c r="B700">
        <v>126</v>
      </c>
      <c r="C700" s="1">
        <v>45108</v>
      </c>
      <c r="D700" s="1">
        <v>45138</v>
      </c>
      <c r="E700">
        <v>21</v>
      </c>
      <c r="F700" t="s">
        <v>100</v>
      </c>
      <c r="G700" t="s">
        <v>46</v>
      </c>
      <c r="H700" t="s">
        <v>46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</row>
    <row r="701" spans="1:14" hidden="1" x14ac:dyDescent="0.3">
      <c r="A701">
        <v>85455</v>
      </c>
      <c r="B701">
        <v>126</v>
      </c>
      <c r="C701" s="1">
        <v>45108</v>
      </c>
      <c r="D701" s="1">
        <v>45138</v>
      </c>
      <c r="E701">
        <v>21</v>
      </c>
      <c r="F701" t="s">
        <v>100</v>
      </c>
      <c r="G701" t="s">
        <v>48</v>
      </c>
      <c r="H701" t="s">
        <v>16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</row>
    <row r="702" spans="1:14" hidden="1" x14ac:dyDescent="0.3">
      <c r="A702">
        <v>85456</v>
      </c>
      <c r="B702">
        <v>126</v>
      </c>
      <c r="C702" s="1">
        <v>45108</v>
      </c>
      <c r="D702" s="1">
        <v>45138</v>
      </c>
      <c r="E702">
        <v>21</v>
      </c>
      <c r="F702" t="s">
        <v>100</v>
      </c>
      <c r="G702" t="s">
        <v>49</v>
      </c>
      <c r="H702" t="s">
        <v>23</v>
      </c>
      <c r="I702">
        <v>13.472</v>
      </c>
      <c r="J702">
        <v>13.553000000000001</v>
      </c>
      <c r="K702">
        <v>13.512</v>
      </c>
      <c r="L702">
        <v>5915.77</v>
      </c>
      <c r="M702">
        <v>79933.884239999999</v>
      </c>
      <c r="N702">
        <v>814.66862841862996</v>
      </c>
    </row>
    <row r="703" spans="1:14" hidden="1" x14ac:dyDescent="0.3">
      <c r="A703">
        <v>85457</v>
      </c>
      <c r="B703">
        <v>126</v>
      </c>
      <c r="C703" s="1">
        <v>45108</v>
      </c>
      <c r="D703" s="1">
        <v>45138</v>
      </c>
      <c r="E703">
        <v>21</v>
      </c>
      <c r="F703" t="s">
        <v>100</v>
      </c>
      <c r="G703" t="s">
        <v>50</v>
      </c>
      <c r="H703" t="s">
        <v>23</v>
      </c>
      <c r="I703">
        <v>25.681000000000001</v>
      </c>
      <c r="J703">
        <v>25.718</v>
      </c>
      <c r="K703">
        <v>25.7</v>
      </c>
      <c r="L703">
        <v>5915.77</v>
      </c>
      <c r="M703">
        <v>152035.28899999999</v>
      </c>
      <c r="N703">
        <v>1549.5103426849</v>
      </c>
    </row>
    <row r="704" spans="1:14" hidden="1" x14ac:dyDescent="0.3">
      <c r="A704">
        <v>85458</v>
      </c>
      <c r="B704">
        <v>126</v>
      </c>
      <c r="C704" s="1">
        <v>45108</v>
      </c>
      <c r="D704" s="1">
        <v>45138</v>
      </c>
      <c r="E704">
        <v>21</v>
      </c>
      <c r="F704" t="s">
        <v>100</v>
      </c>
      <c r="G704" t="s">
        <v>51</v>
      </c>
      <c r="H704" t="s">
        <v>23</v>
      </c>
      <c r="I704">
        <v>34.988999999999997</v>
      </c>
      <c r="J704">
        <v>35.390999999999998</v>
      </c>
      <c r="K704">
        <v>35.19</v>
      </c>
      <c r="L704">
        <v>5915.77</v>
      </c>
      <c r="M704">
        <v>208175.94630000001</v>
      </c>
      <c r="N704">
        <v>2121.6836170849001</v>
      </c>
    </row>
    <row r="705" spans="1:14" hidden="1" x14ac:dyDescent="0.3">
      <c r="A705">
        <v>85459</v>
      </c>
      <c r="B705">
        <v>126</v>
      </c>
      <c r="C705" s="1">
        <v>45108</v>
      </c>
      <c r="D705" s="1">
        <v>45138</v>
      </c>
      <c r="E705">
        <v>21</v>
      </c>
      <c r="F705" t="s">
        <v>100</v>
      </c>
      <c r="G705" t="s">
        <v>52</v>
      </c>
      <c r="H705" t="s">
        <v>23</v>
      </c>
      <c r="I705">
        <v>165.22900000000001</v>
      </c>
      <c r="J705">
        <v>166.71600000000001</v>
      </c>
      <c r="K705">
        <v>165.97300000000001</v>
      </c>
      <c r="L705">
        <v>5915.77</v>
      </c>
      <c r="M705">
        <v>981858.09421000001</v>
      </c>
      <c r="N705">
        <v>10006.882494414</v>
      </c>
    </row>
    <row r="706" spans="1:14" hidden="1" x14ac:dyDescent="0.3">
      <c r="A706">
        <v>85460</v>
      </c>
      <c r="B706">
        <v>126</v>
      </c>
      <c r="C706" s="1">
        <v>45108</v>
      </c>
      <c r="D706" s="1">
        <v>45138</v>
      </c>
      <c r="E706">
        <v>21</v>
      </c>
      <c r="F706" t="s">
        <v>100</v>
      </c>
      <c r="G706" t="s">
        <v>54</v>
      </c>
      <c r="H706" t="s">
        <v>55</v>
      </c>
      <c r="I706">
        <v>466.86399999999998</v>
      </c>
      <c r="J706">
        <v>472.988</v>
      </c>
      <c r="K706">
        <v>469.92599999999999</v>
      </c>
      <c r="L706">
        <v>72.709999999999994</v>
      </c>
      <c r="M706">
        <v>34168.319459999999</v>
      </c>
      <c r="N706">
        <v>348.23602298959003</v>
      </c>
    </row>
    <row r="707" spans="1:14" hidden="1" x14ac:dyDescent="0.3">
      <c r="A707">
        <v>85461</v>
      </c>
      <c r="B707">
        <v>126</v>
      </c>
      <c r="C707" s="1">
        <v>45108</v>
      </c>
      <c r="D707" s="1">
        <v>45138</v>
      </c>
      <c r="E707">
        <v>21</v>
      </c>
      <c r="F707" t="s">
        <v>100</v>
      </c>
      <c r="G707" t="s">
        <v>56</v>
      </c>
      <c r="H707" t="s">
        <v>56</v>
      </c>
      <c r="I707">
        <v>2.7709999999999999</v>
      </c>
      <c r="J707">
        <v>2.7749999999999999</v>
      </c>
      <c r="K707">
        <v>2.7730000000000001</v>
      </c>
      <c r="L707">
        <v>0</v>
      </c>
      <c r="M707">
        <v>0</v>
      </c>
      <c r="N707">
        <v>0</v>
      </c>
    </row>
    <row r="708" spans="1:14" hidden="1" x14ac:dyDescent="0.3">
      <c r="A708">
        <v>85462</v>
      </c>
      <c r="B708">
        <v>126</v>
      </c>
      <c r="C708" s="1">
        <v>45108</v>
      </c>
      <c r="D708" s="1">
        <v>45138</v>
      </c>
      <c r="E708">
        <v>21</v>
      </c>
      <c r="F708" t="s">
        <v>100</v>
      </c>
      <c r="G708" t="s">
        <v>57</v>
      </c>
      <c r="H708" t="s">
        <v>57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0</v>
      </c>
    </row>
    <row r="709" spans="1:14" hidden="1" x14ac:dyDescent="0.3">
      <c r="A709">
        <v>85463</v>
      </c>
      <c r="B709">
        <v>126</v>
      </c>
      <c r="C709" s="1">
        <v>45108</v>
      </c>
      <c r="D709" s="1">
        <v>45138</v>
      </c>
      <c r="E709">
        <v>21</v>
      </c>
      <c r="F709" t="s">
        <v>100</v>
      </c>
      <c r="G709" t="s">
        <v>58</v>
      </c>
      <c r="H709" t="s">
        <v>58</v>
      </c>
      <c r="I709">
        <v>0</v>
      </c>
      <c r="J709">
        <v>0</v>
      </c>
      <c r="K709">
        <v>0</v>
      </c>
      <c r="L709">
        <v>0</v>
      </c>
      <c r="M709">
        <v>0</v>
      </c>
      <c r="N709">
        <v>0</v>
      </c>
    </row>
    <row r="710" spans="1:14" hidden="1" x14ac:dyDescent="0.3">
      <c r="A710">
        <v>85464</v>
      </c>
      <c r="B710">
        <v>126</v>
      </c>
      <c r="C710" s="1">
        <v>45108</v>
      </c>
      <c r="D710" s="1">
        <v>45138</v>
      </c>
      <c r="E710">
        <v>21</v>
      </c>
      <c r="F710" t="s">
        <v>100</v>
      </c>
      <c r="G710" t="s">
        <v>59</v>
      </c>
      <c r="H710" t="s">
        <v>59</v>
      </c>
      <c r="I710">
        <v>631.06700000000001</v>
      </c>
      <c r="J710">
        <v>631.67100000000005</v>
      </c>
      <c r="K710">
        <v>631.36900000000003</v>
      </c>
      <c r="L710">
        <v>0</v>
      </c>
      <c r="M710">
        <v>0</v>
      </c>
      <c r="N710">
        <v>0</v>
      </c>
    </row>
    <row r="711" spans="1:14" hidden="1" x14ac:dyDescent="0.3">
      <c r="A711">
        <v>85465</v>
      </c>
      <c r="B711">
        <v>126</v>
      </c>
      <c r="C711" s="1">
        <v>45108</v>
      </c>
      <c r="D711" s="1">
        <v>45138</v>
      </c>
      <c r="E711">
        <v>21</v>
      </c>
      <c r="F711" t="s">
        <v>100</v>
      </c>
      <c r="G711" t="s">
        <v>60</v>
      </c>
      <c r="H711" t="s">
        <v>60</v>
      </c>
      <c r="I711">
        <v>37.402999999999999</v>
      </c>
      <c r="J711">
        <v>37.292000000000002</v>
      </c>
      <c r="K711">
        <v>37.347999999999999</v>
      </c>
      <c r="L711">
        <v>0</v>
      </c>
      <c r="M711">
        <v>0</v>
      </c>
      <c r="N711">
        <v>0</v>
      </c>
    </row>
    <row r="712" spans="1:14" hidden="1" x14ac:dyDescent="0.3">
      <c r="A712">
        <v>85466</v>
      </c>
      <c r="B712">
        <v>126</v>
      </c>
      <c r="C712" s="1">
        <v>45108</v>
      </c>
      <c r="D712" s="1">
        <v>45138</v>
      </c>
      <c r="E712">
        <v>21</v>
      </c>
      <c r="F712" t="s">
        <v>100</v>
      </c>
      <c r="G712" t="s">
        <v>61</v>
      </c>
      <c r="H712" t="s">
        <v>55</v>
      </c>
      <c r="I712">
        <v>5130.2250000000004</v>
      </c>
      <c r="J712">
        <v>5112.0789999999997</v>
      </c>
      <c r="K712">
        <v>5121.152</v>
      </c>
      <c r="L712">
        <v>72.709999999999994</v>
      </c>
      <c r="M712">
        <v>372358.96191999997</v>
      </c>
      <c r="N712">
        <v>3795.0009269655002</v>
      </c>
    </row>
    <row r="713" spans="1:14" hidden="1" x14ac:dyDescent="0.3">
      <c r="A713">
        <v>85467</v>
      </c>
      <c r="B713">
        <v>126</v>
      </c>
      <c r="C713" s="1">
        <v>45108</v>
      </c>
      <c r="D713" s="1">
        <v>45138</v>
      </c>
      <c r="E713">
        <v>21</v>
      </c>
      <c r="F713" t="s">
        <v>100</v>
      </c>
      <c r="G713" t="s">
        <v>62</v>
      </c>
      <c r="H713" t="s">
        <v>55</v>
      </c>
      <c r="I713">
        <v>124092.837</v>
      </c>
      <c r="J713">
        <v>124020.072</v>
      </c>
      <c r="K713">
        <v>124056.455</v>
      </c>
      <c r="L713">
        <v>72.709999999999994</v>
      </c>
      <c r="M713">
        <v>9020144.8430499993</v>
      </c>
      <c r="N713">
        <v>91931.339222317998</v>
      </c>
    </row>
    <row r="714" spans="1:14" hidden="1" x14ac:dyDescent="0.3">
      <c r="A714">
        <v>85468</v>
      </c>
      <c r="B714">
        <v>126</v>
      </c>
      <c r="C714" s="1">
        <v>45108</v>
      </c>
      <c r="D714" s="1">
        <v>45138</v>
      </c>
      <c r="E714">
        <v>21</v>
      </c>
      <c r="F714" t="s">
        <v>100</v>
      </c>
      <c r="G714" t="s">
        <v>63</v>
      </c>
      <c r="H714" t="s">
        <v>55</v>
      </c>
      <c r="I714">
        <v>229.351</v>
      </c>
      <c r="J714">
        <v>237.649</v>
      </c>
      <c r="K714">
        <v>233.5</v>
      </c>
      <c r="L714">
        <v>72.709999999999994</v>
      </c>
      <c r="M714">
        <v>16977.785</v>
      </c>
      <c r="N714">
        <v>173.03386356164</v>
      </c>
    </row>
    <row r="715" spans="1:14" hidden="1" x14ac:dyDescent="0.3">
      <c r="A715">
        <v>85469</v>
      </c>
      <c r="B715">
        <v>126</v>
      </c>
      <c r="C715" s="1">
        <v>45108</v>
      </c>
      <c r="D715" s="1">
        <v>45138</v>
      </c>
      <c r="E715">
        <v>21</v>
      </c>
      <c r="F715" t="s">
        <v>100</v>
      </c>
      <c r="G715" t="s">
        <v>64</v>
      </c>
      <c r="H715" t="s">
        <v>55</v>
      </c>
      <c r="I715">
        <v>7699.3580000000002</v>
      </c>
      <c r="J715">
        <v>7702.0860000000002</v>
      </c>
      <c r="K715">
        <v>7700.7219999999998</v>
      </c>
      <c r="L715">
        <v>72.709999999999994</v>
      </c>
      <c r="M715">
        <v>559919.49661999999</v>
      </c>
      <c r="N715">
        <v>5706.5767874696003</v>
      </c>
    </row>
    <row r="716" spans="1:14" hidden="1" x14ac:dyDescent="0.3">
      <c r="A716">
        <v>85470</v>
      </c>
      <c r="B716">
        <v>126</v>
      </c>
      <c r="C716" s="1">
        <v>45108</v>
      </c>
      <c r="D716" s="1">
        <v>45138</v>
      </c>
      <c r="E716">
        <v>21</v>
      </c>
      <c r="F716" t="s">
        <v>100</v>
      </c>
      <c r="G716" t="s">
        <v>65</v>
      </c>
      <c r="H716" t="s">
        <v>65</v>
      </c>
      <c r="I716">
        <v>142.86500000000001</v>
      </c>
      <c r="J716">
        <v>143.46</v>
      </c>
      <c r="K716">
        <v>143.16200000000001</v>
      </c>
      <c r="L716">
        <v>0</v>
      </c>
      <c r="M716">
        <v>0</v>
      </c>
      <c r="N716">
        <v>0</v>
      </c>
    </row>
    <row r="717" spans="1:14" hidden="1" x14ac:dyDescent="0.3">
      <c r="A717">
        <v>85471</v>
      </c>
      <c r="B717">
        <v>126</v>
      </c>
      <c r="C717" s="1">
        <v>45108</v>
      </c>
      <c r="D717" s="1">
        <v>45138</v>
      </c>
      <c r="E717">
        <v>21</v>
      </c>
      <c r="F717" t="s">
        <v>100</v>
      </c>
      <c r="G717" t="s">
        <v>66</v>
      </c>
      <c r="H717" t="s">
        <v>66</v>
      </c>
      <c r="I717">
        <v>6.827</v>
      </c>
      <c r="J717">
        <v>6.7789999999999999</v>
      </c>
      <c r="K717">
        <v>6.8029999999999999</v>
      </c>
      <c r="L717">
        <v>0</v>
      </c>
      <c r="M717">
        <v>0</v>
      </c>
      <c r="N717">
        <v>0</v>
      </c>
    </row>
    <row r="718" spans="1:14" hidden="1" x14ac:dyDescent="0.3">
      <c r="A718">
        <v>85472</v>
      </c>
      <c r="B718">
        <v>126</v>
      </c>
      <c r="C718" s="1">
        <v>45108</v>
      </c>
      <c r="D718" s="1">
        <v>45138</v>
      </c>
      <c r="E718">
        <v>21</v>
      </c>
      <c r="F718" t="s">
        <v>100</v>
      </c>
      <c r="G718" t="s">
        <v>67</v>
      </c>
      <c r="H718" t="s">
        <v>46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0</v>
      </c>
    </row>
    <row r="719" spans="1:14" hidden="1" x14ac:dyDescent="0.3">
      <c r="A719">
        <v>85473</v>
      </c>
      <c r="B719">
        <v>126</v>
      </c>
      <c r="C719" s="1">
        <v>45108</v>
      </c>
      <c r="D719" s="1">
        <v>45138</v>
      </c>
      <c r="F719" t="s">
        <v>101</v>
      </c>
      <c r="G719" t="s">
        <v>20</v>
      </c>
      <c r="H719" t="s">
        <v>18</v>
      </c>
      <c r="I719">
        <v>0.79100000000000004</v>
      </c>
      <c r="J719">
        <v>0.79100000000000004</v>
      </c>
      <c r="K719">
        <v>0.79100000000000004</v>
      </c>
      <c r="L719">
        <v>0</v>
      </c>
      <c r="M719">
        <v>0</v>
      </c>
      <c r="N719">
        <v>0</v>
      </c>
    </row>
    <row r="720" spans="1:14" hidden="1" x14ac:dyDescent="0.3">
      <c r="A720">
        <v>85474</v>
      </c>
      <c r="B720">
        <v>126</v>
      </c>
      <c r="C720" s="1">
        <v>45108</v>
      </c>
      <c r="D720" s="1">
        <v>45138</v>
      </c>
      <c r="F720" t="s">
        <v>101</v>
      </c>
      <c r="G720" t="s">
        <v>45</v>
      </c>
      <c r="H720" t="s">
        <v>23</v>
      </c>
      <c r="I720">
        <v>121.476</v>
      </c>
      <c r="J720">
        <v>116.56399999999999</v>
      </c>
      <c r="K720">
        <v>119.02</v>
      </c>
      <c r="L720">
        <v>5900.7714525106003</v>
      </c>
      <c r="M720">
        <v>702309.81827781</v>
      </c>
      <c r="N720">
        <v>7157.7877369684002</v>
      </c>
    </row>
    <row r="721" spans="1:14" hidden="1" x14ac:dyDescent="0.3">
      <c r="A721">
        <v>85475</v>
      </c>
      <c r="B721">
        <v>126</v>
      </c>
      <c r="C721" s="1">
        <v>45108</v>
      </c>
      <c r="D721" s="1">
        <v>45138</v>
      </c>
      <c r="F721" t="s">
        <v>101</v>
      </c>
      <c r="G721" t="s">
        <v>93</v>
      </c>
      <c r="H721" t="s">
        <v>23</v>
      </c>
      <c r="I721">
        <v>1E-3</v>
      </c>
      <c r="J721">
        <v>1E-3</v>
      </c>
      <c r="K721">
        <v>1E-3</v>
      </c>
      <c r="L721">
        <v>5900.7714525106003</v>
      </c>
      <c r="M721">
        <v>5.9007714525106003</v>
      </c>
      <c r="N721">
        <v>6.0139369324217998E-2</v>
      </c>
    </row>
    <row r="722" spans="1:14" hidden="1" x14ac:dyDescent="0.3">
      <c r="A722">
        <v>85476</v>
      </c>
      <c r="B722">
        <v>126</v>
      </c>
      <c r="C722" s="1">
        <v>45108</v>
      </c>
      <c r="D722" s="1">
        <v>45138</v>
      </c>
      <c r="F722" t="s">
        <v>101</v>
      </c>
      <c r="G722" t="s">
        <v>94</v>
      </c>
      <c r="H722" t="s">
        <v>23</v>
      </c>
      <c r="I722">
        <v>50.253</v>
      </c>
      <c r="J722">
        <v>50.253</v>
      </c>
      <c r="K722">
        <v>50.253</v>
      </c>
      <c r="L722">
        <v>5900.7714525106003</v>
      </c>
      <c r="M722">
        <v>296531.46780301002</v>
      </c>
      <c r="N722">
        <v>3022.1837266499001</v>
      </c>
    </row>
    <row r="723" spans="1:14" hidden="1" x14ac:dyDescent="0.3">
      <c r="A723">
        <v>85477</v>
      </c>
      <c r="B723">
        <v>126</v>
      </c>
      <c r="C723" s="1">
        <v>45108</v>
      </c>
      <c r="D723" s="1">
        <v>45138</v>
      </c>
      <c r="E723">
        <v>18</v>
      </c>
      <c r="F723" t="s">
        <v>102</v>
      </c>
      <c r="G723" t="s">
        <v>15</v>
      </c>
      <c r="H723" t="s">
        <v>16</v>
      </c>
      <c r="I723">
        <v>0</v>
      </c>
      <c r="J723">
        <v>0</v>
      </c>
      <c r="K723">
        <v>0</v>
      </c>
      <c r="L723">
        <v>0</v>
      </c>
      <c r="M723">
        <v>0</v>
      </c>
      <c r="N723">
        <v>0</v>
      </c>
    </row>
    <row r="724" spans="1:14" hidden="1" x14ac:dyDescent="0.3">
      <c r="A724">
        <v>85478</v>
      </c>
      <c r="B724">
        <v>126</v>
      </c>
      <c r="C724" s="1">
        <v>45108</v>
      </c>
      <c r="D724" s="1">
        <v>45138</v>
      </c>
      <c r="E724">
        <v>18</v>
      </c>
      <c r="F724" t="s">
        <v>102</v>
      </c>
      <c r="G724" t="s">
        <v>16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0</v>
      </c>
    </row>
    <row r="725" spans="1:14" hidden="1" x14ac:dyDescent="0.3">
      <c r="A725">
        <v>85479</v>
      </c>
      <c r="B725">
        <v>126</v>
      </c>
      <c r="C725" s="1">
        <v>45108</v>
      </c>
      <c r="D725" s="1">
        <v>45138</v>
      </c>
      <c r="E725">
        <v>18</v>
      </c>
      <c r="F725" t="s">
        <v>102</v>
      </c>
      <c r="G725" t="s">
        <v>17</v>
      </c>
      <c r="H725" t="s">
        <v>18</v>
      </c>
      <c r="I725">
        <v>3.5379999999999998</v>
      </c>
      <c r="J725">
        <v>3.5510000000000002</v>
      </c>
      <c r="K725">
        <v>3.544</v>
      </c>
      <c r="L725">
        <v>0</v>
      </c>
      <c r="M725">
        <v>0</v>
      </c>
      <c r="N725">
        <v>0</v>
      </c>
    </row>
    <row r="726" spans="1:14" hidden="1" x14ac:dyDescent="0.3">
      <c r="A726">
        <v>85480</v>
      </c>
      <c r="B726">
        <v>126</v>
      </c>
      <c r="C726" s="1">
        <v>45108</v>
      </c>
      <c r="D726" s="1">
        <v>45138</v>
      </c>
      <c r="E726">
        <v>18</v>
      </c>
      <c r="F726" t="s">
        <v>102</v>
      </c>
      <c r="G726" t="s">
        <v>19</v>
      </c>
      <c r="H726" t="s">
        <v>18</v>
      </c>
      <c r="I726">
        <v>0</v>
      </c>
      <c r="J726">
        <v>0</v>
      </c>
      <c r="K726">
        <v>0</v>
      </c>
      <c r="L726">
        <v>0</v>
      </c>
      <c r="M726">
        <v>0</v>
      </c>
      <c r="N726">
        <v>0</v>
      </c>
    </row>
    <row r="727" spans="1:14" hidden="1" x14ac:dyDescent="0.3">
      <c r="A727">
        <v>85481</v>
      </c>
      <c r="B727">
        <v>126</v>
      </c>
      <c r="C727" s="1">
        <v>45108</v>
      </c>
      <c r="D727" s="1">
        <v>45138</v>
      </c>
      <c r="E727">
        <v>18</v>
      </c>
      <c r="F727" t="s">
        <v>102</v>
      </c>
      <c r="G727" t="s">
        <v>20</v>
      </c>
      <c r="H727" t="s">
        <v>18</v>
      </c>
      <c r="I727">
        <v>15.04</v>
      </c>
      <c r="J727">
        <v>15.044</v>
      </c>
      <c r="K727">
        <v>15.042</v>
      </c>
      <c r="L727">
        <v>0</v>
      </c>
      <c r="M727">
        <v>0</v>
      </c>
      <c r="N727">
        <v>0</v>
      </c>
    </row>
    <row r="728" spans="1:14" hidden="1" x14ac:dyDescent="0.3">
      <c r="A728">
        <v>85482</v>
      </c>
      <c r="B728">
        <v>126</v>
      </c>
      <c r="C728" s="1">
        <v>45108</v>
      </c>
      <c r="D728" s="1">
        <v>45138</v>
      </c>
      <c r="E728">
        <v>18</v>
      </c>
      <c r="F728" t="s">
        <v>102</v>
      </c>
      <c r="G728" t="s">
        <v>21</v>
      </c>
      <c r="H728" t="s">
        <v>18</v>
      </c>
      <c r="I728">
        <v>43.988</v>
      </c>
      <c r="J728">
        <v>44.37</v>
      </c>
      <c r="K728">
        <v>44.179000000000002</v>
      </c>
      <c r="L728">
        <v>0</v>
      </c>
      <c r="M728">
        <v>0</v>
      </c>
      <c r="N728">
        <v>0</v>
      </c>
    </row>
    <row r="729" spans="1:14" hidden="1" x14ac:dyDescent="0.3">
      <c r="A729">
        <v>85483</v>
      </c>
      <c r="B729">
        <v>126</v>
      </c>
      <c r="C729" s="1">
        <v>45108</v>
      </c>
      <c r="D729" s="1">
        <v>45138</v>
      </c>
      <c r="E729">
        <v>18</v>
      </c>
      <c r="F729" t="s">
        <v>102</v>
      </c>
      <c r="G729" t="s">
        <v>22</v>
      </c>
      <c r="H729" t="s">
        <v>23</v>
      </c>
      <c r="I729">
        <v>2018.0709999999999</v>
      </c>
      <c r="J729">
        <v>2004.432</v>
      </c>
      <c r="K729">
        <v>2011.252</v>
      </c>
      <c r="L729">
        <v>5921.21</v>
      </c>
      <c r="M729">
        <v>11909045.454919999</v>
      </c>
      <c r="N729">
        <v>121374.3810748</v>
      </c>
    </row>
    <row r="730" spans="1:14" hidden="1" x14ac:dyDescent="0.3">
      <c r="A730">
        <v>85484</v>
      </c>
      <c r="B730">
        <v>126</v>
      </c>
      <c r="C730" s="1">
        <v>45108</v>
      </c>
      <c r="D730" s="1">
        <v>45138</v>
      </c>
      <c r="E730">
        <v>18</v>
      </c>
      <c r="F730" t="s">
        <v>102</v>
      </c>
      <c r="G730" t="s">
        <v>24</v>
      </c>
      <c r="H730" t="s">
        <v>25</v>
      </c>
      <c r="I730">
        <v>0.96499999999999997</v>
      </c>
      <c r="J730">
        <v>0.96199999999999997</v>
      </c>
      <c r="K730">
        <v>0.96399999999999997</v>
      </c>
      <c r="L730">
        <v>51117.93</v>
      </c>
      <c r="M730">
        <v>49277.684520000003</v>
      </c>
      <c r="N730">
        <v>502.22736003944999</v>
      </c>
    </row>
    <row r="731" spans="1:14" hidden="1" x14ac:dyDescent="0.3">
      <c r="A731">
        <v>85485</v>
      </c>
      <c r="B731">
        <v>126</v>
      </c>
      <c r="C731" s="1">
        <v>45108</v>
      </c>
      <c r="D731" s="1">
        <v>45138</v>
      </c>
      <c r="E731">
        <v>18</v>
      </c>
      <c r="F731" t="s">
        <v>102</v>
      </c>
      <c r="G731" t="s">
        <v>26</v>
      </c>
      <c r="H731" t="s">
        <v>23</v>
      </c>
      <c r="I731">
        <v>2621.45</v>
      </c>
      <c r="J731">
        <v>2621.864</v>
      </c>
      <c r="K731">
        <v>2621.6570000000002</v>
      </c>
      <c r="L731">
        <v>5921.21</v>
      </c>
      <c r="M731">
        <v>15523381.64497</v>
      </c>
      <c r="N731">
        <v>158210.90334051999</v>
      </c>
    </row>
    <row r="732" spans="1:14" hidden="1" x14ac:dyDescent="0.3">
      <c r="A732">
        <v>85486</v>
      </c>
      <c r="B732">
        <v>126</v>
      </c>
      <c r="C732" s="1">
        <v>45108</v>
      </c>
      <c r="D732" s="1">
        <v>45138</v>
      </c>
      <c r="E732">
        <v>18</v>
      </c>
      <c r="F732" t="s">
        <v>102</v>
      </c>
      <c r="G732" t="s">
        <v>27</v>
      </c>
      <c r="H732" t="s">
        <v>23</v>
      </c>
      <c r="I732">
        <v>649.25300000000004</v>
      </c>
      <c r="J732">
        <v>653.601</v>
      </c>
      <c r="K732">
        <v>651.42700000000002</v>
      </c>
      <c r="L732">
        <v>5921.21</v>
      </c>
      <c r="M732">
        <v>3857236.0666700001</v>
      </c>
      <c r="N732">
        <v>39312.104569896997</v>
      </c>
    </row>
    <row r="733" spans="1:14" hidden="1" x14ac:dyDescent="0.3">
      <c r="A733">
        <v>85487</v>
      </c>
      <c r="B733">
        <v>126</v>
      </c>
      <c r="C733" s="1">
        <v>45108</v>
      </c>
      <c r="D733" s="1">
        <v>45138</v>
      </c>
      <c r="E733">
        <v>18</v>
      </c>
      <c r="F733" t="s">
        <v>102</v>
      </c>
      <c r="G733" t="s">
        <v>28</v>
      </c>
      <c r="H733" t="s">
        <v>23</v>
      </c>
      <c r="I733">
        <v>1480.2529999999999</v>
      </c>
      <c r="J733">
        <v>1494.1959999999999</v>
      </c>
      <c r="K733">
        <v>1487.2249999999999</v>
      </c>
      <c r="L733">
        <v>5921.21</v>
      </c>
      <c r="M733">
        <v>8806171.5422499999</v>
      </c>
      <c r="N733">
        <v>89750.570238821994</v>
      </c>
    </row>
    <row r="734" spans="1:14" hidden="1" x14ac:dyDescent="0.3">
      <c r="A734">
        <v>85488</v>
      </c>
      <c r="B734">
        <v>126</v>
      </c>
      <c r="C734" s="1">
        <v>45108</v>
      </c>
      <c r="D734" s="1">
        <v>45138</v>
      </c>
      <c r="E734">
        <v>18</v>
      </c>
      <c r="F734" t="s">
        <v>102</v>
      </c>
      <c r="G734" t="s">
        <v>29</v>
      </c>
      <c r="H734" t="s">
        <v>25</v>
      </c>
      <c r="I734">
        <v>5.2510000000000003</v>
      </c>
      <c r="J734">
        <v>5.25</v>
      </c>
      <c r="K734">
        <v>5.2510000000000003</v>
      </c>
      <c r="L734">
        <v>51117.93</v>
      </c>
      <c r="M734">
        <v>268420.25043000001</v>
      </c>
      <c r="N734">
        <v>2735.6803605467999</v>
      </c>
    </row>
    <row r="735" spans="1:14" hidden="1" x14ac:dyDescent="0.3">
      <c r="A735">
        <v>85489</v>
      </c>
      <c r="B735">
        <v>126</v>
      </c>
      <c r="C735" s="1">
        <v>45108</v>
      </c>
      <c r="D735" s="1">
        <v>45138</v>
      </c>
      <c r="E735">
        <v>18</v>
      </c>
      <c r="F735" t="s">
        <v>102</v>
      </c>
      <c r="G735" t="s">
        <v>69</v>
      </c>
      <c r="H735" t="s">
        <v>25</v>
      </c>
      <c r="I735">
        <v>0</v>
      </c>
      <c r="J735">
        <v>0</v>
      </c>
      <c r="K735">
        <v>0</v>
      </c>
      <c r="L735">
        <v>51117.93</v>
      </c>
      <c r="M735">
        <v>0</v>
      </c>
      <c r="N735">
        <v>0</v>
      </c>
    </row>
    <row r="736" spans="1:14" hidden="1" x14ac:dyDescent="0.3">
      <c r="A736">
        <v>85490</v>
      </c>
      <c r="B736">
        <v>126</v>
      </c>
      <c r="C736" s="1">
        <v>45108</v>
      </c>
      <c r="D736" s="1">
        <v>45138</v>
      </c>
      <c r="E736">
        <v>18</v>
      </c>
      <c r="F736" t="s">
        <v>102</v>
      </c>
      <c r="G736" t="s">
        <v>30</v>
      </c>
      <c r="H736" t="s">
        <v>25</v>
      </c>
      <c r="I736">
        <v>720.39800000000002</v>
      </c>
      <c r="J736">
        <v>720.86699999999996</v>
      </c>
      <c r="K736">
        <v>720.63199999999995</v>
      </c>
      <c r="L736">
        <v>51117.93</v>
      </c>
      <c r="M736">
        <v>36837216.131760001</v>
      </c>
      <c r="N736">
        <v>375436.83290451003</v>
      </c>
    </row>
    <row r="737" spans="1:14" hidden="1" x14ac:dyDescent="0.3">
      <c r="A737">
        <v>85491</v>
      </c>
      <c r="B737">
        <v>126</v>
      </c>
      <c r="C737" s="1">
        <v>45108</v>
      </c>
      <c r="D737" s="1">
        <v>45138</v>
      </c>
      <c r="E737">
        <v>18</v>
      </c>
      <c r="F737" t="s">
        <v>102</v>
      </c>
      <c r="G737" t="s">
        <v>31</v>
      </c>
      <c r="H737" t="s">
        <v>25</v>
      </c>
      <c r="I737">
        <v>1.069</v>
      </c>
      <c r="J737">
        <v>1.0660000000000001</v>
      </c>
      <c r="K737">
        <v>1.0669999999999999</v>
      </c>
      <c r="L737">
        <v>51117.93</v>
      </c>
      <c r="M737">
        <v>54542.831310000001</v>
      </c>
      <c r="N737">
        <v>555.88858211835998</v>
      </c>
    </row>
    <row r="738" spans="1:14" hidden="1" x14ac:dyDescent="0.3">
      <c r="A738">
        <v>85492</v>
      </c>
      <c r="B738">
        <v>126</v>
      </c>
      <c r="C738" s="1">
        <v>45108</v>
      </c>
      <c r="D738" s="1">
        <v>45138</v>
      </c>
      <c r="E738">
        <v>18</v>
      </c>
      <c r="F738" t="s">
        <v>102</v>
      </c>
      <c r="G738" t="s">
        <v>32</v>
      </c>
      <c r="H738" t="s">
        <v>25</v>
      </c>
      <c r="I738">
        <v>7.0000000000000001E-3</v>
      </c>
      <c r="J738">
        <v>7.0000000000000001E-3</v>
      </c>
      <c r="K738">
        <v>7.0000000000000001E-3</v>
      </c>
      <c r="L738">
        <v>51117.93</v>
      </c>
      <c r="M738">
        <v>357.82551000000001</v>
      </c>
      <c r="N738">
        <v>3.6468791704110002</v>
      </c>
    </row>
    <row r="739" spans="1:14" hidden="1" x14ac:dyDescent="0.3">
      <c r="A739">
        <v>85493</v>
      </c>
      <c r="B739">
        <v>126</v>
      </c>
      <c r="C739" s="1">
        <v>45108</v>
      </c>
      <c r="D739" s="1">
        <v>45138</v>
      </c>
      <c r="E739">
        <v>18</v>
      </c>
      <c r="F739" t="s">
        <v>102</v>
      </c>
      <c r="G739" t="s">
        <v>33</v>
      </c>
      <c r="H739" t="s">
        <v>25</v>
      </c>
      <c r="I739">
        <v>0.10199999999999999</v>
      </c>
      <c r="J739">
        <v>0.109</v>
      </c>
      <c r="K739">
        <v>0.105</v>
      </c>
      <c r="L739">
        <v>51117.93</v>
      </c>
      <c r="M739">
        <v>5367.3826499999996</v>
      </c>
      <c r="N739">
        <v>54.703187556164004</v>
      </c>
    </row>
    <row r="740" spans="1:14" hidden="1" x14ac:dyDescent="0.3">
      <c r="A740">
        <v>85494</v>
      </c>
      <c r="B740">
        <v>126</v>
      </c>
      <c r="C740" s="1">
        <v>45108</v>
      </c>
      <c r="D740" s="1">
        <v>45138</v>
      </c>
      <c r="E740">
        <v>18</v>
      </c>
      <c r="F740" t="s">
        <v>102</v>
      </c>
      <c r="G740" t="s">
        <v>34</v>
      </c>
      <c r="H740" t="s">
        <v>25</v>
      </c>
      <c r="I740">
        <v>0.11700000000000001</v>
      </c>
      <c r="J740">
        <v>0.125</v>
      </c>
      <c r="K740">
        <v>0.121</v>
      </c>
      <c r="L740">
        <v>51117.93</v>
      </c>
      <c r="M740">
        <v>6185.2695299999996</v>
      </c>
      <c r="N740">
        <v>63.038911374247</v>
      </c>
    </row>
    <row r="741" spans="1:14" hidden="1" x14ac:dyDescent="0.3">
      <c r="A741">
        <v>85495</v>
      </c>
      <c r="B741">
        <v>126</v>
      </c>
      <c r="C741" s="1">
        <v>45108</v>
      </c>
      <c r="D741" s="1">
        <v>45138</v>
      </c>
      <c r="E741">
        <v>18</v>
      </c>
      <c r="F741" t="s">
        <v>102</v>
      </c>
      <c r="G741" t="s">
        <v>35</v>
      </c>
      <c r="H741" t="s">
        <v>25</v>
      </c>
      <c r="I741">
        <v>0.13700000000000001</v>
      </c>
      <c r="J741">
        <v>0.13600000000000001</v>
      </c>
      <c r="K741">
        <v>0.13700000000000001</v>
      </c>
      <c r="L741">
        <v>51117.93</v>
      </c>
      <c r="M741">
        <v>7003.1564099999996</v>
      </c>
      <c r="N741">
        <v>71.374635192328995</v>
      </c>
    </row>
    <row r="742" spans="1:14" hidden="1" x14ac:dyDescent="0.3">
      <c r="A742">
        <v>85496</v>
      </c>
      <c r="B742">
        <v>126</v>
      </c>
      <c r="C742" s="1">
        <v>45108</v>
      </c>
      <c r="D742" s="1">
        <v>45138</v>
      </c>
      <c r="E742">
        <v>18</v>
      </c>
      <c r="F742" t="s">
        <v>102</v>
      </c>
      <c r="G742" t="s">
        <v>36</v>
      </c>
      <c r="H742" t="s">
        <v>25</v>
      </c>
      <c r="I742">
        <v>0.19400000000000001</v>
      </c>
      <c r="J742">
        <v>0.19400000000000001</v>
      </c>
      <c r="K742">
        <v>0.19400000000000001</v>
      </c>
      <c r="L742">
        <v>51117.93</v>
      </c>
      <c r="M742">
        <v>9916.8784199999991</v>
      </c>
      <c r="N742">
        <v>101.07065129425</v>
      </c>
    </row>
    <row r="743" spans="1:14" hidden="1" x14ac:dyDescent="0.3">
      <c r="A743">
        <v>85497</v>
      </c>
      <c r="B743">
        <v>126</v>
      </c>
      <c r="C743" s="1">
        <v>45108</v>
      </c>
      <c r="D743" s="1">
        <v>45138</v>
      </c>
      <c r="E743">
        <v>18</v>
      </c>
      <c r="F743" t="s">
        <v>102</v>
      </c>
      <c r="G743" t="s">
        <v>37</v>
      </c>
      <c r="H743" t="s">
        <v>25</v>
      </c>
      <c r="I743">
        <v>8.6999999999999994E-2</v>
      </c>
      <c r="J743">
        <v>8.4000000000000005E-2</v>
      </c>
      <c r="K743">
        <v>8.5999999999999993E-2</v>
      </c>
      <c r="L743">
        <v>51117.93</v>
      </c>
      <c r="M743">
        <v>4396.1419800000003</v>
      </c>
      <c r="N743">
        <v>44.804515522191998</v>
      </c>
    </row>
    <row r="744" spans="1:14" hidden="1" x14ac:dyDescent="0.3">
      <c r="A744">
        <v>85498</v>
      </c>
      <c r="B744">
        <v>126</v>
      </c>
      <c r="C744" s="1">
        <v>45108</v>
      </c>
      <c r="D744" s="1">
        <v>45138</v>
      </c>
      <c r="E744">
        <v>18</v>
      </c>
      <c r="F744" t="s">
        <v>102</v>
      </c>
      <c r="G744" t="s">
        <v>38</v>
      </c>
      <c r="H744" t="s">
        <v>25</v>
      </c>
      <c r="I744">
        <v>0.153</v>
      </c>
      <c r="J744">
        <v>0.153</v>
      </c>
      <c r="K744">
        <v>0.153</v>
      </c>
      <c r="L744">
        <v>51117.93</v>
      </c>
      <c r="M744">
        <v>7821.0432899999996</v>
      </c>
      <c r="N744">
        <v>79.710359010410997</v>
      </c>
    </row>
    <row r="745" spans="1:14" hidden="1" x14ac:dyDescent="0.3">
      <c r="A745">
        <v>85499</v>
      </c>
      <c r="B745">
        <v>126</v>
      </c>
      <c r="C745" s="1">
        <v>45108</v>
      </c>
      <c r="D745" s="1">
        <v>45138</v>
      </c>
      <c r="E745">
        <v>18</v>
      </c>
      <c r="F745" t="s">
        <v>102</v>
      </c>
      <c r="G745" t="s">
        <v>39</v>
      </c>
      <c r="H745" t="s">
        <v>25</v>
      </c>
      <c r="I745">
        <v>35.863</v>
      </c>
      <c r="J745">
        <v>35.881999999999998</v>
      </c>
      <c r="K745">
        <v>35.872</v>
      </c>
      <c r="L745">
        <v>51117.93</v>
      </c>
      <c r="M745">
        <v>1833702.3849599999</v>
      </c>
      <c r="N745">
        <v>18688.692800140001</v>
      </c>
    </row>
    <row r="746" spans="1:14" hidden="1" x14ac:dyDescent="0.3">
      <c r="A746">
        <v>85500</v>
      </c>
      <c r="B746">
        <v>126</v>
      </c>
      <c r="C746" s="1">
        <v>45108</v>
      </c>
      <c r="D746" s="1">
        <v>45138</v>
      </c>
      <c r="E746">
        <v>18</v>
      </c>
      <c r="F746" t="s">
        <v>102</v>
      </c>
      <c r="G746" t="s">
        <v>40</v>
      </c>
      <c r="H746" t="s">
        <v>25</v>
      </c>
      <c r="I746">
        <v>3.78</v>
      </c>
      <c r="J746">
        <v>3.7839999999999998</v>
      </c>
      <c r="K746">
        <v>3.782</v>
      </c>
      <c r="L746">
        <v>51117.93</v>
      </c>
      <c r="M746">
        <v>193328.01126</v>
      </c>
      <c r="N746">
        <v>1970.3567174991999</v>
      </c>
    </row>
    <row r="747" spans="1:14" hidden="1" x14ac:dyDescent="0.3">
      <c r="A747">
        <v>85501</v>
      </c>
      <c r="B747">
        <v>126</v>
      </c>
      <c r="C747" s="1">
        <v>45108</v>
      </c>
      <c r="D747" s="1">
        <v>45138</v>
      </c>
      <c r="E747">
        <v>18</v>
      </c>
      <c r="F747" t="s">
        <v>102</v>
      </c>
      <c r="G747" t="s">
        <v>41</v>
      </c>
      <c r="H747" t="s">
        <v>25</v>
      </c>
      <c r="I747">
        <v>0.59299999999999997</v>
      </c>
      <c r="J747">
        <v>0.59099999999999997</v>
      </c>
      <c r="K747">
        <v>0.59199999999999997</v>
      </c>
      <c r="L747">
        <v>51117.93</v>
      </c>
      <c r="M747">
        <v>30261.814559999999</v>
      </c>
      <c r="N747">
        <v>308.42178126904003</v>
      </c>
    </row>
    <row r="748" spans="1:14" hidden="1" x14ac:dyDescent="0.3">
      <c r="A748">
        <v>85502</v>
      </c>
      <c r="B748">
        <v>126</v>
      </c>
      <c r="C748" s="1">
        <v>45108</v>
      </c>
      <c r="D748" s="1">
        <v>45138</v>
      </c>
      <c r="E748">
        <v>18</v>
      </c>
      <c r="F748" t="s">
        <v>102</v>
      </c>
      <c r="G748" t="s">
        <v>42</v>
      </c>
      <c r="H748" t="s">
        <v>42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0</v>
      </c>
    </row>
    <row r="749" spans="1:14" hidden="1" x14ac:dyDescent="0.3">
      <c r="A749">
        <v>85503</v>
      </c>
      <c r="B749">
        <v>126</v>
      </c>
      <c r="C749" s="1">
        <v>45108</v>
      </c>
      <c r="D749" s="1">
        <v>45138</v>
      </c>
      <c r="E749">
        <v>18</v>
      </c>
      <c r="F749" t="s">
        <v>102</v>
      </c>
      <c r="G749" t="s">
        <v>43</v>
      </c>
      <c r="H749" t="s">
        <v>23</v>
      </c>
      <c r="I749">
        <v>594.54</v>
      </c>
      <c r="J749">
        <v>590.70899999999995</v>
      </c>
      <c r="K749">
        <v>592.62400000000002</v>
      </c>
      <c r="L749">
        <v>5921.21</v>
      </c>
      <c r="M749">
        <v>3509051.1550400001</v>
      </c>
      <c r="N749">
        <v>35763.480265065002</v>
      </c>
    </row>
    <row r="750" spans="1:14" hidden="1" x14ac:dyDescent="0.3">
      <c r="A750">
        <v>85504</v>
      </c>
      <c r="B750">
        <v>126</v>
      </c>
      <c r="C750" s="1">
        <v>45108</v>
      </c>
      <c r="D750" s="1">
        <v>45138</v>
      </c>
      <c r="E750">
        <v>18</v>
      </c>
      <c r="F750" t="s">
        <v>102</v>
      </c>
      <c r="G750" t="s">
        <v>44</v>
      </c>
      <c r="H750" t="s">
        <v>23</v>
      </c>
      <c r="I750">
        <v>10.691000000000001</v>
      </c>
      <c r="J750">
        <v>10.784000000000001</v>
      </c>
      <c r="K750">
        <v>10.737</v>
      </c>
      <c r="L750">
        <v>5921.21</v>
      </c>
      <c r="M750">
        <v>63576.031770000001</v>
      </c>
      <c r="N750">
        <v>647.95298132712003</v>
      </c>
    </row>
    <row r="751" spans="1:14" hidden="1" x14ac:dyDescent="0.3">
      <c r="A751">
        <v>85505</v>
      </c>
      <c r="B751">
        <v>126</v>
      </c>
      <c r="C751" s="1">
        <v>45108</v>
      </c>
      <c r="D751" s="1">
        <v>45138</v>
      </c>
      <c r="E751">
        <v>18</v>
      </c>
      <c r="F751" t="s">
        <v>102</v>
      </c>
      <c r="G751" t="s">
        <v>45</v>
      </c>
      <c r="H751" t="s">
        <v>23</v>
      </c>
      <c r="I751">
        <v>28158.573</v>
      </c>
      <c r="J751">
        <v>28145.360000000001</v>
      </c>
      <c r="K751">
        <v>28151.966</v>
      </c>
      <c r="L751">
        <v>5921.21</v>
      </c>
      <c r="M751">
        <v>166693702.59886</v>
      </c>
      <c r="N751">
        <v>1698905.6812815</v>
      </c>
    </row>
    <row r="752" spans="1:14" hidden="1" x14ac:dyDescent="0.3">
      <c r="A752">
        <v>85506</v>
      </c>
      <c r="B752">
        <v>126</v>
      </c>
      <c r="C752" s="1">
        <v>45108</v>
      </c>
      <c r="D752" s="1">
        <v>45138</v>
      </c>
      <c r="E752">
        <v>18</v>
      </c>
      <c r="F752" t="s">
        <v>102</v>
      </c>
      <c r="G752" t="s">
        <v>46</v>
      </c>
      <c r="H752" t="s">
        <v>46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0</v>
      </c>
    </row>
    <row r="753" spans="1:14" hidden="1" x14ac:dyDescent="0.3">
      <c r="A753">
        <v>85507</v>
      </c>
      <c r="B753">
        <v>126</v>
      </c>
      <c r="C753" s="1">
        <v>45108</v>
      </c>
      <c r="D753" s="1">
        <v>45138</v>
      </c>
      <c r="E753">
        <v>18</v>
      </c>
      <c r="F753" t="s">
        <v>102</v>
      </c>
      <c r="G753" t="s">
        <v>71</v>
      </c>
      <c r="H753" t="s">
        <v>23</v>
      </c>
      <c r="I753">
        <v>-0.16500000000000001</v>
      </c>
      <c r="J753">
        <v>-0.20599999999999999</v>
      </c>
      <c r="K753">
        <v>-0.185</v>
      </c>
      <c r="L753">
        <v>5921.21</v>
      </c>
      <c r="M753">
        <v>-1095.4238499999999</v>
      </c>
      <c r="N753">
        <v>-11.164319786301</v>
      </c>
    </row>
    <row r="754" spans="1:14" hidden="1" x14ac:dyDescent="0.3">
      <c r="A754">
        <v>85508</v>
      </c>
      <c r="B754">
        <v>126</v>
      </c>
      <c r="C754" s="1">
        <v>45108</v>
      </c>
      <c r="D754" s="1">
        <v>45138</v>
      </c>
      <c r="E754">
        <v>18</v>
      </c>
      <c r="F754" t="s">
        <v>102</v>
      </c>
      <c r="G754" t="s">
        <v>48</v>
      </c>
      <c r="H754" t="s">
        <v>16</v>
      </c>
      <c r="I754">
        <v>0</v>
      </c>
      <c r="J754">
        <v>0</v>
      </c>
      <c r="K754">
        <v>0</v>
      </c>
      <c r="L754">
        <v>0</v>
      </c>
      <c r="M754">
        <v>0</v>
      </c>
      <c r="N754">
        <v>0</v>
      </c>
    </row>
    <row r="755" spans="1:14" hidden="1" x14ac:dyDescent="0.3">
      <c r="A755">
        <v>85509</v>
      </c>
      <c r="B755">
        <v>126</v>
      </c>
      <c r="C755" s="1">
        <v>45108</v>
      </c>
      <c r="D755" s="1">
        <v>45138</v>
      </c>
      <c r="E755">
        <v>18</v>
      </c>
      <c r="F755" t="s">
        <v>102</v>
      </c>
      <c r="G755" t="s">
        <v>49</v>
      </c>
      <c r="H755" t="s">
        <v>23</v>
      </c>
      <c r="I755">
        <v>16.34</v>
      </c>
      <c r="J755">
        <v>16.385000000000002</v>
      </c>
      <c r="K755">
        <v>16.361999999999998</v>
      </c>
      <c r="L755">
        <v>5921.21</v>
      </c>
      <c r="M755">
        <v>96882.838019999996</v>
      </c>
      <c r="N755">
        <v>987.40865050520995</v>
      </c>
    </row>
    <row r="756" spans="1:14" hidden="1" x14ac:dyDescent="0.3">
      <c r="A756">
        <v>85510</v>
      </c>
      <c r="B756">
        <v>126</v>
      </c>
      <c r="C756" s="1">
        <v>45108</v>
      </c>
      <c r="D756" s="1">
        <v>45138</v>
      </c>
      <c r="E756">
        <v>18</v>
      </c>
      <c r="F756" t="s">
        <v>102</v>
      </c>
      <c r="G756" t="s">
        <v>50</v>
      </c>
      <c r="H756" t="s">
        <v>23</v>
      </c>
      <c r="I756">
        <v>8.2910000000000004</v>
      </c>
      <c r="J756">
        <v>8.3000000000000007</v>
      </c>
      <c r="K756">
        <v>8.2959999999999994</v>
      </c>
      <c r="L756">
        <v>5921.21</v>
      </c>
      <c r="M756">
        <v>49122.358160000003</v>
      </c>
      <c r="N756">
        <v>500.64430782247001</v>
      </c>
    </row>
    <row r="757" spans="1:14" hidden="1" x14ac:dyDescent="0.3">
      <c r="A757">
        <v>85511</v>
      </c>
      <c r="B757">
        <v>126</v>
      </c>
      <c r="C757" s="1">
        <v>45108</v>
      </c>
      <c r="D757" s="1">
        <v>45138</v>
      </c>
      <c r="E757">
        <v>18</v>
      </c>
      <c r="F757" t="s">
        <v>102</v>
      </c>
      <c r="G757" t="s">
        <v>51</v>
      </c>
      <c r="H757" t="s">
        <v>23</v>
      </c>
      <c r="I757">
        <v>48.741999999999997</v>
      </c>
      <c r="J757">
        <v>48.78</v>
      </c>
      <c r="K757">
        <v>48.761000000000003</v>
      </c>
      <c r="L757">
        <v>5921.21</v>
      </c>
      <c r="M757">
        <v>288724.12080999999</v>
      </c>
      <c r="N757">
        <v>2942.6129572964001</v>
      </c>
    </row>
    <row r="758" spans="1:14" hidden="1" x14ac:dyDescent="0.3">
      <c r="A758">
        <v>85512</v>
      </c>
      <c r="B758">
        <v>126</v>
      </c>
      <c r="C758" s="1">
        <v>45108</v>
      </c>
      <c r="D758" s="1">
        <v>45138</v>
      </c>
      <c r="E758">
        <v>18</v>
      </c>
      <c r="F758" t="s">
        <v>102</v>
      </c>
      <c r="G758" t="s">
        <v>52</v>
      </c>
      <c r="H758" t="s">
        <v>23</v>
      </c>
      <c r="I758">
        <v>70.534999999999997</v>
      </c>
      <c r="J758">
        <v>71.144000000000005</v>
      </c>
      <c r="K758">
        <v>70.838999999999999</v>
      </c>
      <c r="L758">
        <v>5921.21</v>
      </c>
      <c r="M758">
        <v>419452.59519000002</v>
      </c>
      <c r="N758">
        <v>4274.9689153610998</v>
      </c>
    </row>
    <row r="759" spans="1:14" hidden="1" x14ac:dyDescent="0.3">
      <c r="A759">
        <v>85513</v>
      </c>
      <c r="B759">
        <v>126</v>
      </c>
      <c r="C759" s="1">
        <v>45108</v>
      </c>
      <c r="D759" s="1">
        <v>45138</v>
      </c>
      <c r="E759">
        <v>18</v>
      </c>
      <c r="F759" t="s">
        <v>102</v>
      </c>
      <c r="G759" t="s">
        <v>87</v>
      </c>
      <c r="H759" t="s">
        <v>58</v>
      </c>
      <c r="I759">
        <v>0</v>
      </c>
      <c r="J759">
        <v>0</v>
      </c>
      <c r="K759">
        <v>0</v>
      </c>
      <c r="L759">
        <v>0</v>
      </c>
      <c r="M759">
        <v>0</v>
      </c>
      <c r="N759">
        <v>0</v>
      </c>
    </row>
    <row r="760" spans="1:14" hidden="1" x14ac:dyDescent="0.3">
      <c r="A760">
        <v>85514</v>
      </c>
      <c r="B760">
        <v>126</v>
      </c>
      <c r="C760" s="1">
        <v>45108</v>
      </c>
      <c r="D760" s="1">
        <v>45138</v>
      </c>
      <c r="E760">
        <v>18</v>
      </c>
      <c r="F760" t="s">
        <v>102</v>
      </c>
      <c r="G760" t="s">
        <v>54</v>
      </c>
      <c r="H760" t="s">
        <v>55</v>
      </c>
      <c r="I760">
        <v>351.81400000000002</v>
      </c>
      <c r="J760">
        <v>360.29700000000003</v>
      </c>
      <c r="K760">
        <v>356.05500000000001</v>
      </c>
      <c r="L760">
        <v>72.5</v>
      </c>
      <c r="M760">
        <v>25813.987499999999</v>
      </c>
      <c r="N760">
        <v>263.09050273973003</v>
      </c>
    </row>
    <row r="761" spans="1:14" hidden="1" x14ac:dyDescent="0.3">
      <c r="A761">
        <v>85515</v>
      </c>
      <c r="B761">
        <v>126</v>
      </c>
      <c r="C761" s="1">
        <v>45108</v>
      </c>
      <c r="D761" s="1">
        <v>45138</v>
      </c>
      <c r="E761">
        <v>18</v>
      </c>
      <c r="F761" t="s">
        <v>102</v>
      </c>
      <c r="G761" t="s">
        <v>56</v>
      </c>
      <c r="H761" t="s">
        <v>56</v>
      </c>
      <c r="I761">
        <v>1.038</v>
      </c>
      <c r="J761">
        <v>1.046</v>
      </c>
      <c r="K761">
        <v>1.042</v>
      </c>
      <c r="L761">
        <v>0</v>
      </c>
      <c r="M761">
        <v>0</v>
      </c>
      <c r="N761">
        <v>0</v>
      </c>
    </row>
    <row r="762" spans="1:14" hidden="1" x14ac:dyDescent="0.3">
      <c r="A762">
        <v>85516</v>
      </c>
      <c r="B762">
        <v>126</v>
      </c>
      <c r="C762" s="1">
        <v>45108</v>
      </c>
      <c r="D762" s="1">
        <v>45138</v>
      </c>
      <c r="E762">
        <v>18</v>
      </c>
      <c r="F762" t="s">
        <v>102</v>
      </c>
      <c r="G762" t="s">
        <v>57</v>
      </c>
      <c r="H762" t="s">
        <v>57</v>
      </c>
      <c r="I762">
        <v>0</v>
      </c>
      <c r="J762">
        <v>0</v>
      </c>
      <c r="K762">
        <v>0</v>
      </c>
      <c r="L762">
        <v>0</v>
      </c>
      <c r="M762">
        <v>0</v>
      </c>
      <c r="N762">
        <v>0</v>
      </c>
    </row>
    <row r="763" spans="1:14" hidden="1" x14ac:dyDescent="0.3">
      <c r="A763">
        <v>85517</v>
      </c>
      <c r="B763">
        <v>126</v>
      </c>
      <c r="C763" s="1">
        <v>45108</v>
      </c>
      <c r="D763" s="1">
        <v>45138</v>
      </c>
      <c r="E763">
        <v>18</v>
      </c>
      <c r="F763" t="s">
        <v>102</v>
      </c>
      <c r="G763" t="s">
        <v>58</v>
      </c>
      <c r="H763" t="s">
        <v>58</v>
      </c>
      <c r="I763">
        <v>0</v>
      </c>
      <c r="J763">
        <v>0</v>
      </c>
      <c r="K763">
        <v>0</v>
      </c>
      <c r="L763">
        <v>0</v>
      </c>
      <c r="M763">
        <v>0</v>
      </c>
      <c r="N763">
        <v>0</v>
      </c>
    </row>
    <row r="764" spans="1:14" hidden="1" x14ac:dyDescent="0.3">
      <c r="A764">
        <v>85518</v>
      </c>
      <c r="B764">
        <v>126</v>
      </c>
      <c r="C764" s="1">
        <v>45108</v>
      </c>
      <c r="D764" s="1">
        <v>45138</v>
      </c>
      <c r="E764">
        <v>18</v>
      </c>
      <c r="F764" t="s">
        <v>102</v>
      </c>
      <c r="G764" t="s">
        <v>59</v>
      </c>
      <c r="H764" t="s">
        <v>59</v>
      </c>
      <c r="I764">
        <v>569.95600000000002</v>
      </c>
      <c r="J764">
        <v>570.78399999999999</v>
      </c>
      <c r="K764">
        <v>570.37</v>
      </c>
      <c r="L764">
        <v>0</v>
      </c>
      <c r="M764">
        <v>0</v>
      </c>
      <c r="N764">
        <v>0</v>
      </c>
    </row>
    <row r="765" spans="1:14" hidden="1" x14ac:dyDescent="0.3">
      <c r="A765">
        <v>85519</v>
      </c>
      <c r="B765">
        <v>126</v>
      </c>
      <c r="C765" s="1">
        <v>45108</v>
      </c>
      <c r="D765" s="1">
        <v>45138</v>
      </c>
      <c r="E765">
        <v>18</v>
      </c>
      <c r="F765" t="s">
        <v>102</v>
      </c>
      <c r="G765" t="s">
        <v>60</v>
      </c>
      <c r="H765" t="s">
        <v>60</v>
      </c>
      <c r="I765">
        <v>36.905000000000001</v>
      </c>
      <c r="J765">
        <v>36.981999999999999</v>
      </c>
      <c r="K765">
        <v>36.942999999999998</v>
      </c>
      <c r="L765">
        <v>0</v>
      </c>
      <c r="M765">
        <v>0</v>
      </c>
      <c r="N765">
        <v>0</v>
      </c>
    </row>
    <row r="766" spans="1:14" hidden="1" x14ac:dyDescent="0.3">
      <c r="A766">
        <v>85520</v>
      </c>
      <c r="B766">
        <v>126</v>
      </c>
      <c r="C766" s="1">
        <v>45108</v>
      </c>
      <c r="D766" s="1">
        <v>45138</v>
      </c>
      <c r="E766">
        <v>18</v>
      </c>
      <c r="F766" t="s">
        <v>102</v>
      </c>
      <c r="G766" t="s">
        <v>61</v>
      </c>
      <c r="H766" t="s">
        <v>55</v>
      </c>
      <c r="I766">
        <v>4889.0749999999998</v>
      </c>
      <c r="J766">
        <v>4886.125</v>
      </c>
      <c r="K766">
        <v>4887.6000000000004</v>
      </c>
      <c r="L766">
        <v>72.5</v>
      </c>
      <c r="M766">
        <v>354351</v>
      </c>
      <c r="N766">
        <v>3611.4677260274002</v>
      </c>
    </row>
    <row r="767" spans="1:14" hidden="1" x14ac:dyDescent="0.3">
      <c r="A767">
        <v>85521</v>
      </c>
      <c r="B767">
        <v>126</v>
      </c>
      <c r="C767" s="1">
        <v>45108</v>
      </c>
      <c r="D767" s="1">
        <v>45138</v>
      </c>
      <c r="E767">
        <v>18</v>
      </c>
      <c r="F767" t="s">
        <v>102</v>
      </c>
      <c r="G767" t="s">
        <v>62</v>
      </c>
      <c r="H767" t="s">
        <v>55</v>
      </c>
      <c r="I767">
        <v>103226.734</v>
      </c>
      <c r="J767">
        <v>103180.758</v>
      </c>
      <c r="K767">
        <v>103203.746</v>
      </c>
      <c r="L767">
        <v>72.5</v>
      </c>
      <c r="M767">
        <v>7482271.585</v>
      </c>
      <c r="N767">
        <v>76257.672044384002</v>
      </c>
    </row>
    <row r="768" spans="1:14" hidden="1" x14ac:dyDescent="0.3">
      <c r="A768">
        <v>85522</v>
      </c>
      <c r="B768">
        <v>126</v>
      </c>
      <c r="C768" s="1">
        <v>45108</v>
      </c>
      <c r="D768" s="1">
        <v>45138</v>
      </c>
      <c r="E768">
        <v>18</v>
      </c>
      <c r="F768" t="s">
        <v>102</v>
      </c>
      <c r="G768" t="s">
        <v>64</v>
      </c>
      <c r="H768" t="s">
        <v>55</v>
      </c>
      <c r="I768">
        <v>5356.3630000000003</v>
      </c>
      <c r="J768">
        <v>5356.9870000000001</v>
      </c>
      <c r="K768">
        <v>5356.6750000000002</v>
      </c>
      <c r="L768">
        <v>72.5</v>
      </c>
      <c r="M768">
        <v>388358.9375</v>
      </c>
      <c r="N768">
        <v>3958.0691712328999</v>
      </c>
    </row>
    <row r="769" spans="1:14" hidden="1" x14ac:dyDescent="0.3">
      <c r="A769">
        <v>85523</v>
      </c>
      <c r="B769">
        <v>126</v>
      </c>
      <c r="C769" s="1">
        <v>45108</v>
      </c>
      <c r="D769" s="1">
        <v>45138</v>
      </c>
      <c r="E769">
        <v>18</v>
      </c>
      <c r="F769" t="s">
        <v>102</v>
      </c>
      <c r="G769" t="s">
        <v>65</v>
      </c>
      <c r="H769" t="s">
        <v>65</v>
      </c>
      <c r="I769">
        <v>68.926000000000002</v>
      </c>
      <c r="J769">
        <v>68.852999999999994</v>
      </c>
      <c r="K769">
        <v>68.89</v>
      </c>
      <c r="L769">
        <v>0</v>
      </c>
      <c r="M769">
        <v>0</v>
      </c>
      <c r="N769">
        <v>0</v>
      </c>
    </row>
    <row r="770" spans="1:14" hidden="1" x14ac:dyDescent="0.3">
      <c r="A770">
        <v>85524</v>
      </c>
      <c r="B770">
        <v>126</v>
      </c>
      <c r="C770" s="1">
        <v>45108</v>
      </c>
      <c r="D770" s="1">
        <v>45138</v>
      </c>
      <c r="E770">
        <v>18</v>
      </c>
      <c r="F770" t="s">
        <v>102</v>
      </c>
      <c r="G770" t="s">
        <v>66</v>
      </c>
      <c r="H770" t="s">
        <v>66</v>
      </c>
      <c r="I770">
        <v>6.8000000000000005E-2</v>
      </c>
      <c r="J770">
        <v>6.8000000000000005E-2</v>
      </c>
      <c r="K770">
        <v>6.8000000000000005E-2</v>
      </c>
      <c r="L770">
        <v>0</v>
      </c>
      <c r="M770">
        <v>0</v>
      </c>
      <c r="N770">
        <v>0</v>
      </c>
    </row>
    <row r="771" spans="1:14" hidden="1" x14ac:dyDescent="0.3">
      <c r="A771">
        <v>85525</v>
      </c>
      <c r="B771">
        <v>126</v>
      </c>
      <c r="C771" s="1">
        <v>45108</v>
      </c>
      <c r="D771" s="1">
        <v>45138</v>
      </c>
      <c r="E771">
        <v>18</v>
      </c>
      <c r="F771" t="s">
        <v>102</v>
      </c>
      <c r="G771" t="s">
        <v>67</v>
      </c>
      <c r="H771" t="s">
        <v>46</v>
      </c>
      <c r="I771">
        <v>0</v>
      </c>
      <c r="J771">
        <v>0</v>
      </c>
      <c r="K771">
        <v>0</v>
      </c>
      <c r="L771">
        <v>0</v>
      </c>
      <c r="M771">
        <v>0</v>
      </c>
      <c r="N771">
        <v>0</v>
      </c>
    </row>
    <row r="772" spans="1:14" hidden="1" x14ac:dyDescent="0.3">
      <c r="A772">
        <v>85526</v>
      </c>
      <c r="B772">
        <v>126</v>
      </c>
      <c r="C772" s="1">
        <v>45108</v>
      </c>
      <c r="D772" s="1">
        <v>45138</v>
      </c>
      <c r="F772" t="s">
        <v>103</v>
      </c>
      <c r="G772" t="s">
        <v>43</v>
      </c>
      <c r="H772" t="s">
        <v>23</v>
      </c>
      <c r="I772">
        <v>1937.357</v>
      </c>
      <c r="J772">
        <v>1938.6420000000001</v>
      </c>
      <c r="K772">
        <v>1937.999</v>
      </c>
      <c r="L772">
        <v>5900.7714525106003</v>
      </c>
      <c r="M772">
        <v>11435689.174194001</v>
      </c>
      <c r="N772">
        <v>116550.03761096</v>
      </c>
    </row>
    <row r="773" spans="1:14" hidden="1" x14ac:dyDescent="0.3">
      <c r="A773">
        <v>85527</v>
      </c>
      <c r="B773">
        <v>126</v>
      </c>
      <c r="C773" s="1">
        <v>45108</v>
      </c>
      <c r="D773" s="1">
        <v>45138</v>
      </c>
      <c r="E773">
        <v>64</v>
      </c>
      <c r="F773" t="s">
        <v>104</v>
      </c>
      <c r="G773" t="s">
        <v>16</v>
      </c>
      <c r="I773">
        <v>0</v>
      </c>
      <c r="J773">
        <v>0</v>
      </c>
      <c r="K773">
        <v>0</v>
      </c>
      <c r="L773">
        <v>0</v>
      </c>
      <c r="M773">
        <v>0</v>
      </c>
      <c r="N773">
        <v>0</v>
      </c>
    </row>
    <row r="774" spans="1:14" hidden="1" x14ac:dyDescent="0.3">
      <c r="A774">
        <v>85528</v>
      </c>
      <c r="B774">
        <v>126</v>
      </c>
      <c r="C774" s="1">
        <v>45108</v>
      </c>
      <c r="D774" s="1">
        <v>45138</v>
      </c>
      <c r="E774">
        <v>64</v>
      </c>
      <c r="F774" t="s">
        <v>104</v>
      </c>
      <c r="G774" t="s">
        <v>17</v>
      </c>
      <c r="H774" t="s">
        <v>18</v>
      </c>
      <c r="I774">
        <v>3.0779999999999998</v>
      </c>
      <c r="J774">
        <v>3.1080000000000001</v>
      </c>
      <c r="K774">
        <v>3.093</v>
      </c>
      <c r="L774">
        <v>0</v>
      </c>
      <c r="M774">
        <v>0</v>
      </c>
      <c r="N774">
        <v>0</v>
      </c>
    </row>
    <row r="775" spans="1:14" hidden="1" x14ac:dyDescent="0.3">
      <c r="A775">
        <v>85529</v>
      </c>
      <c r="B775">
        <v>126</v>
      </c>
      <c r="C775" s="1">
        <v>45108</v>
      </c>
      <c r="D775" s="1">
        <v>45138</v>
      </c>
      <c r="E775">
        <v>64</v>
      </c>
      <c r="F775" t="s">
        <v>104</v>
      </c>
      <c r="G775" t="s">
        <v>19</v>
      </c>
      <c r="H775" t="s">
        <v>18</v>
      </c>
      <c r="I775">
        <v>0</v>
      </c>
      <c r="J775">
        <v>0</v>
      </c>
      <c r="K775">
        <v>0</v>
      </c>
      <c r="L775">
        <v>0</v>
      </c>
      <c r="M775">
        <v>0</v>
      </c>
      <c r="N775">
        <v>0</v>
      </c>
    </row>
    <row r="776" spans="1:14" hidden="1" x14ac:dyDescent="0.3">
      <c r="A776">
        <v>85530</v>
      </c>
      <c r="B776">
        <v>126</v>
      </c>
      <c r="C776" s="1">
        <v>45108</v>
      </c>
      <c r="D776" s="1">
        <v>45138</v>
      </c>
      <c r="E776">
        <v>64</v>
      </c>
      <c r="F776" t="s">
        <v>104</v>
      </c>
      <c r="G776" t="s">
        <v>20</v>
      </c>
      <c r="H776" t="s">
        <v>18</v>
      </c>
      <c r="I776">
        <v>36.084000000000003</v>
      </c>
      <c r="J776">
        <v>36.137</v>
      </c>
      <c r="K776">
        <v>36.11</v>
      </c>
      <c r="L776">
        <v>0</v>
      </c>
      <c r="M776">
        <v>0</v>
      </c>
      <c r="N776">
        <v>0</v>
      </c>
    </row>
    <row r="777" spans="1:14" hidden="1" x14ac:dyDescent="0.3">
      <c r="A777">
        <v>85531</v>
      </c>
      <c r="B777">
        <v>126</v>
      </c>
      <c r="C777" s="1">
        <v>45108</v>
      </c>
      <c r="D777" s="1">
        <v>45138</v>
      </c>
      <c r="E777">
        <v>64</v>
      </c>
      <c r="F777" t="s">
        <v>104</v>
      </c>
      <c r="G777" t="s">
        <v>21</v>
      </c>
      <c r="H777" t="s">
        <v>18</v>
      </c>
      <c r="I777">
        <v>1.702</v>
      </c>
      <c r="J777">
        <v>1.702</v>
      </c>
      <c r="K777">
        <v>1.702</v>
      </c>
      <c r="L777">
        <v>0</v>
      </c>
      <c r="M777">
        <v>0</v>
      </c>
      <c r="N777">
        <v>0</v>
      </c>
    </row>
    <row r="778" spans="1:14" hidden="1" x14ac:dyDescent="0.3">
      <c r="A778">
        <v>85532</v>
      </c>
      <c r="B778">
        <v>126</v>
      </c>
      <c r="C778" s="1">
        <v>45108</v>
      </c>
      <c r="D778" s="1">
        <v>45138</v>
      </c>
      <c r="E778">
        <v>64</v>
      </c>
      <c r="F778" t="s">
        <v>104</v>
      </c>
      <c r="G778" t="s">
        <v>22</v>
      </c>
      <c r="H778" t="s">
        <v>23</v>
      </c>
      <c r="I778">
        <v>2265.6509999999998</v>
      </c>
      <c r="J778">
        <v>2267.7660000000001</v>
      </c>
      <c r="K778">
        <v>2266.7089999999998</v>
      </c>
      <c r="L778">
        <v>5909.92</v>
      </c>
      <c r="M778">
        <v>13396068.85328</v>
      </c>
      <c r="N778">
        <v>136529.79762795</v>
      </c>
    </row>
    <row r="779" spans="1:14" hidden="1" x14ac:dyDescent="0.3">
      <c r="A779">
        <v>85533</v>
      </c>
      <c r="B779">
        <v>126</v>
      </c>
      <c r="C779" s="1">
        <v>45108</v>
      </c>
      <c r="D779" s="1">
        <v>45138</v>
      </c>
      <c r="E779">
        <v>64</v>
      </c>
      <c r="F779" t="s">
        <v>104</v>
      </c>
      <c r="G779" t="s">
        <v>24</v>
      </c>
      <c r="H779" t="s">
        <v>25</v>
      </c>
      <c r="I779">
        <v>0.98699999999999999</v>
      </c>
      <c r="J779">
        <v>0.97699999999999998</v>
      </c>
      <c r="K779">
        <v>0.98199999999999998</v>
      </c>
      <c r="L779">
        <v>51853.99</v>
      </c>
      <c r="M779">
        <v>50920.618179999998</v>
      </c>
      <c r="N779">
        <v>518.97177980712001</v>
      </c>
    </row>
    <row r="780" spans="1:14" hidden="1" x14ac:dyDescent="0.3">
      <c r="A780">
        <v>85534</v>
      </c>
      <c r="B780">
        <v>126</v>
      </c>
      <c r="C780" s="1">
        <v>45108</v>
      </c>
      <c r="D780" s="1">
        <v>45138</v>
      </c>
      <c r="E780">
        <v>64</v>
      </c>
      <c r="F780" t="s">
        <v>104</v>
      </c>
      <c r="G780" t="s">
        <v>26</v>
      </c>
      <c r="H780" t="s">
        <v>23</v>
      </c>
      <c r="I780">
        <v>1850.5260000000001</v>
      </c>
      <c r="J780">
        <v>1856.8579999999999</v>
      </c>
      <c r="K780">
        <v>1853.692</v>
      </c>
      <c r="L780">
        <v>5909.92</v>
      </c>
      <c r="M780">
        <v>10955171.42464</v>
      </c>
      <c r="N780">
        <v>111652.70602647</v>
      </c>
    </row>
    <row r="781" spans="1:14" hidden="1" x14ac:dyDescent="0.3">
      <c r="A781">
        <v>85535</v>
      </c>
      <c r="B781">
        <v>126</v>
      </c>
      <c r="C781" s="1">
        <v>45108</v>
      </c>
      <c r="D781" s="1">
        <v>45138</v>
      </c>
      <c r="E781">
        <v>64</v>
      </c>
      <c r="F781" t="s">
        <v>104</v>
      </c>
      <c r="G781" t="s">
        <v>27</v>
      </c>
      <c r="H781" t="s">
        <v>23</v>
      </c>
      <c r="I781">
        <v>804.16499999999996</v>
      </c>
      <c r="J781">
        <v>806.24800000000005</v>
      </c>
      <c r="K781">
        <v>805.20600000000002</v>
      </c>
      <c r="L781">
        <v>5909.92</v>
      </c>
      <c r="M781">
        <v>4758703.0435199998</v>
      </c>
      <c r="N781">
        <v>48499.658416149003</v>
      </c>
    </row>
    <row r="782" spans="1:14" hidden="1" x14ac:dyDescent="0.3">
      <c r="A782">
        <v>85536</v>
      </c>
      <c r="B782">
        <v>126</v>
      </c>
      <c r="C782" s="1">
        <v>45108</v>
      </c>
      <c r="D782" s="1">
        <v>45138</v>
      </c>
      <c r="E782">
        <v>64</v>
      </c>
      <c r="F782" t="s">
        <v>104</v>
      </c>
      <c r="G782" t="s">
        <v>28</v>
      </c>
      <c r="H782" t="s">
        <v>23</v>
      </c>
      <c r="I782">
        <v>1254.0319999999999</v>
      </c>
      <c r="J782">
        <v>1255.3910000000001</v>
      </c>
      <c r="K782">
        <v>1254.712</v>
      </c>
      <c r="L782">
        <v>5909.92</v>
      </c>
      <c r="M782">
        <v>7415247.5430399999</v>
      </c>
      <c r="N782">
        <v>75574.577698927998</v>
      </c>
    </row>
    <row r="783" spans="1:14" hidden="1" x14ac:dyDescent="0.3">
      <c r="A783">
        <v>85537</v>
      </c>
      <c r="B783">
        <v>126</v>
      </c>
      <c r="C783" s="1">
        <v>45108</v>
      </c>
      <c r="D783" s="1">
        <v>45138</v>
      </c>
      <c r="E783">
        <v>64</v>
      </c>
      <c r="F783" t="s">
        <v>104</v>
      </c>
      <c r="G783" t="s">
        <v>29</v>
      </c>
      <c r="H783" t="s">
        <v>25</v>
      </c>
      <c r="I783">
        <v>4.0449999999999999</v>
      </c>
      <c r="J783">
        <v>4.0590000000000002</v>
      </c>
      <c r="K783">
        <v>4.0519999999999996</v>
      </c>
      <c r="L783">
        <v>51853.99</v>
      </c>
      <c r="M783">
        <v>210112.36747999999</v>
      </c>
      <c r="N783">
        <v>2141.4191973304</v>
      </c>
    </row>
    <row r="784" spans="1:14" hidden="1" x14ac:dyDescent="0.3">
      <c r="A784">
        <v>85538</v>
      </c>
      <c r="B784">
        <v>126</v>
      </c>
      <c r="C784" s="1">
        <v>45108</v>
      </c>
      <c r="D784" s="1">
        <v>45138</v>
      </c>
      <c r="E784">
        <v>64</v>
      </c>
      <c r="F784" t="s">
        <v>104</v>
      </c>
      <c r="G784" t="s">
        <v>30</v>
      </c>
      <c r="H784" t="s">
        <v>25</v>
      </c>
      <c r="I784">
        <v>685.23299999999995</v>
      </c>
      <c r="J784">
        <v>686.77499999999998</v>
      </c>
      <c r="K784">
        <v>686.00400000000002</v>
      </c>
      <c r="L784">
        <v>51853.99</v>
      </c>
      <c r="M784">
        <v>35572044.55596</v>
      </c>
      <c r="N784">
        <v>362542.48150184</v>
      </c>
    </row>
    <row r="785" spans="1:14" hidden="1" x14ac:dyDescent="0.3">
      <c r="A785">
        <v>85539</v>
      </c>
      <c r="B785">
        <v>126</v>
      </c>
      <c r="C785" s="1">
        <v>45108</v>
      </c>
      <c r="D785" s="1">
        <v>45138</v>
      </c>
      <c r="E785">
        <v>64</v>
      </c>
      <c r="F785" t="s">
        <v>104</v>
      </c>
      <c r="G785" t="s">
        <v>77</v>
      </c>
      <c r="I785">
        <v>0.91600000000000004</v>
      </c>
      <c r="J785">
        <v>1.03</v>
      </c>
      <c r="K785">
        <v>0.97299999999999998</v>
      </c>
      <c r="L785">
        <v>0</v>
      </c>
      <c r="M785">
        <v>0</v>
      </c>
      <c r="N785">
        <v>0</v>
      </c>
    </row>
    <row r="786" spans="1:14" hidden="1" x14ac:dyDescent="0.3">
      <c r="A786">
        <v>85540</v>
      </c>
      <c r="B786">
        <v>126</v>
      </c>
      <c r="C786" s="1">
        <v>45108</v>
      </c>
      <c r="D786" s="1">
        <v>45138</v>
      </c>
      <c r="E786">
        <v>64</v>
      </c>
      <c r="F786" t="s">
        <v>104</v>
      </c>
      <c r="G786" t="s">
        <v>31</v>
      </c>
      <c r="H786" t="s">
        <v>25</v>
      </c>
      <c r="I786">
        <v>0.51600000000000001</v>
      </c>
      <c r="J786">
        <v>0.51300000000000001</v>
      </c>
      <c r="K786">
        <v>0.51400000000000001</v>
      </c>
      <c r="L786">
        <v>51853.99</v>
      </c>
      <c r="M786">
        <v>26652.950860000001</v>
      </c>
      <c r="N786">
        <v>271.64103342247</v>
      </c>
    </row>
    <row r="787" spans="1:14" hidden="1" x14ac:dyDescent="0.3">
      <c r="A787">
        <v>85541</v>
      </c>
      <c r="B787">
        <v>126</v>
      </c>
      <c r="C787" s="1">
        <v>45108</v>
      </c>
      <c r="D787" s="1">
        <v>45138</v>
      </c>
      <c r="E787">
        <v>64</v>
      </c>
      <c r="F787" t="s">
        <v>104</v>
      </c>
      <c r="G787" t="s">
        <v>32</v>
      </c>
      <c r="H787" t="s">
        <v>25</v>
      </c>
      <c r="I787">
        <v>0</v>
      </c>
      <c r="J787">
        <v>0</v>
      </c>
      <c r="K787">
        <v>0</v>
      </c>
      <c r="L787">
        <v>51853.99</v>
      </c>
      <c r="M787">
        <v>0</v>
      </c>
      <c r="N787">
        <v>0</v>
      </c>
    </row>
    <row r="788" spans="1:14" hidden="1" x14ac:dyDescent="0.3">
      <c r="A788">
        <v>85542</v>
      </c>
      <c r="B788">
        <v>126</v>
      </c>
      <c r="C788" s="1">
        <v>45108</v>
      </c>
      <c r="D788" s="1">
        <v>45138</v>
      </c>
      <c r="E788">
        <v>64</v>
      </c>
      <c r="F788" t="s">
        <v>104</v>
      </c>
      <c r="G788" t="s">
        <v>34</v>
      </c>
      <c r="H788" t="s">
        <v>25</v>
      </c>
      <c r="I788">
        <v>0.10199999999999999</v>
      </c>
      <c r="J788">
        <v>0.10199999999999999</v>
      </c>
      <c r="K788">
        <v>0.10199999999999999</v>
      </c>
      <c r="L788">
        <v>51853.99</v>
      </c>
      <c r="M788">
        <v>5289.1069799999996</v>
      </c>
      <c r="N788">
        <v>53.905419083836001</v>
      </c>
    </row>
    <row r="789" spans="1:14" hidden="1" x14ac:dyDescent="0.3">
      <c r="A789">
        <v>85543</v>
      </c>
      <c r="B789">
        <v>126</v>
      </c>
      <c r="C789" s="1">
        <v>45108</v>
      </c>
      <c r="D789" s="1">
        <v>45138</v>
      </c>
      <c r="E789">
        <v>64</v>
      </c>
      <c r="F789" t="s">
        <v>104</v>
      </c>
      <c r="G789" t="s">
        <v>35</v>
      </c>
      <c r="H789" t="s">
        <v>25</v>
      </c>
      <c r="I789">
        <v>0.26600000000000001</v>
      </c>
      <c r="J789">
        <v>0.26600000000000001</v>
      </c>
      <c r="K789">
        <v>0.26600000000000001</v>
      </c>
      <c r="L789">
        <v>51853.99</v>
      </c>
      <c r="M789">
        <v>13793.161340000001</v>
      </c>
      <c r="N789">
        <v>140.57687721862999</v>
      </c>
    </row>
    <row r="790" spans="1:14" hidden="1" x14ac:dyDescent="0.3">
      <c r="A790">
        <v>85544</v>
      </c>
      <c r="B790">
        <v>126</v>
      </c>
      <c r="C790" s="1">
        <v>45108</v>
      </c>
      <c r="D790" s="1">
        <v>45138</v>
      </c>
      <c r="E790">
        <v>64</v>
      </c>
      <c r="F790" t="s">
        <v>104</v>
      </c>
      <c r="G790" t="s">
        <v>36</v>
      </c>
      <c r="H790" t="s">
        <v>25</v>
      </c>
      <c r="I790">
        <v>0.96699999999999997</v>
      </c>
      <c r="J790">
        <v>0.97399999999999998</v>
      </c>
      <c r="K790">
        <v>0.97099999999999997</v>
      </c>
      <c r="L790">
        <v>51853.99</v>
      </c>
      <c r="M790">
        <v>50350.224289999998</v>
      </c>
      <c r="N790">
        <v>513.15845029807997</v>
      </c>
    </row>
    <row r="791" spans="1:14" hidden="1" x14ac:dyDescent="0.3">
      <c r="A791">
        <v>85545</v>
      </c>
      <c r="B791">
        <v>126</v>
      </c>
      <c r="C791" s="1">
        <v>45108</v>
      </c>
      <c r="D791" s="1">
        <v>45138</v>
      </c>
      <c r="E791">
        <v>64</v>
      </c>
      <c r="F791" t="s">
        <v>104</v>
      </c>
      <c r="G791" t="s">
        <v>37</v>
      </c>
      <c r="H791" t="s">
        <v>25</v>
      </c>
      <c r="I791">
        <v>2.6120000000000001</v>
      </c>
      <c r="J791">
        <v>2.6269999999999998</v>
      </c>
      <c r="K791">
        <v>2.6190000000000002</v>
      </c>
      <c r="L791">
        <v>51853.99</v>
      </c>
      <c r="M791">
        <v>135805.59981000001</v>
      </c>
      <c r="N791">
        <v>1384.1009076526</v>
      </c>
    </row>
    <row r="792" spans="1:14" hidden="1" x14ac:dyDescent="0.3">
      <c r="A792">
        <v>85546</v>
      </c>
      <c r="B792">
        <v>126</v>
      </c>
      <c r="C792" s="1">
        <v>45108</v>
      </c>
      <c r="D792" s="1">
        <v>45138</v>
      </c>
      <c r="E792">
        <v>64</v>
      </c>
      <c r="F792" t="s">
        <v>104</v>
      </c>
      <c r="G792" t="s">
        <v>38</v>
      </c>
      <c r="H792" t="s">
        <v>25</v>
      </c>
      <c r="I792">
        <v>5.8000000000000003E-2</v>
      </c>
      <c r="J792">
        <v>5.8000000000000003E-2</v>
      </c>
      <c r="K792">
        <v>5.8000000000000003E-2</v>
      </c>
      <c r="L792">
        <v>51853.99</v>
      </c>
      <c r="M792">
        <v>3007.5314199999998</v>
      </c>
      <c r="N792">
        <v>30.652101047671</v>
      </c>
    </row>
    <row r="793" spans="1:14" hidden="1" x14ac:dyDescent="0.3">
      <c r="A793">
        <v>85547</v>
      </c>
      <c r="B793">
        <v>126</v>
      </c>
      <c r="C793" s="1">
        <v>45108</v>
      </c>
      <c r="D793" s="1">
        <v>45138</v>
      </c>
      <c r="E793">
        <v>64</v>
      </c>
      <c r="F793" t="s">
        <v>104</v>
      </c>
      <c r="G793" t="s">
        <v>39</v>
      </c>
      <c r="H793" t="s">
        <v>25</v>
      </c>
      <c r="I793">
        <v>33.055</v>
      </c>
      <c r="J793">
        <v>33.158000000000001</v>
      </c>
      <c r="K793">
        <v>33.106000000000002</v>
      </c>
      <c r="L793">
        <v>51853.99</v>
      </c>
      <c r="M793">
        <v>1716678.19294</v>
      </c>
      <c r="N793">
        <v>17496.007884210001</v>
      </c>
    </row>
    <row r="794" spans="1:14" hidden="1" x14ac:dyDescent="0.3">
      <c r="A794">
        <v>85548</v>
      </c>
      <c r="B794">
        <v>126</v>
      </c>
      <c r="C794" s="1">
        <v>45108</v>
      </c>
      <c r="D794" s="1">
        <v>45138</v>
      </c>
      <c r="E794">
        <v>64</v>
      </c>
      <c r="F794" t="s">
        <v>104</v>
      </c>
      <c r="G794" t="s">
        <v>40</v>
      </c>
      <c r="H794" t="s">
        <v>25</v>
      </c>
      <c r="I794">
        <v>1.726</v>
      </c>
      <c r="J794">
        <v>1.7130000000000001</v>
      </c>
      <c r="K794">
        <v>1.7190000000000001</v>
      </c>
      <c r="L794">
        <v>51853.99</v>
      </c>
      <c r="M794">
        <v>89137.008809999999</v>
      </c>
      <c r="N794">
        <v>908.46485691288001</v>
      </c>
    </row>
    <row r="795" spans="1:14" hidden="1" x14ac:dyDescent="0.3">
      <c r="A795">
        <v>85549</v>
      </c>
      <c r="B795">
        <v>126</v>
      </c>
      <c r="C795" s="1">
        <v>45108</v>
      </c>
      <c r="D795" s="1">
        <v>45138</v>
      </c>
      <c r="E795">
        <v>64</v>
      </c>
      <c r="F795" t="s">
        <v>104</v>
      </c>
      <c r="G795" t="s">
        <v>41</v>
      </c>
      <c r="H795" t="s">
        <v>25</v>
      </c>
      <c r="I795">
        <v>0.46600000000000003</v>
      </c>
      <c r="J795">
        <v>0.46400000000000002</v>
      </c>
      <c r="K795">
        <v>0.46500000000000002</v>
      </c>
      <c r="L795">
        <v>51853.99</v>
      </c>
      <c r="M795">
        <v>24112.105350000002</v>
      </c>
      <c r="N795">
        <v>245.74529288219</v>
      </c>
    </row>
    <row r="796" spans="1:14" hidden="1" x14ac:dyDescent="0.3">
      <c r="A796">
        <v>85550</v>
      </c>
      <c r="B796">
        <v>126</v>
      </c>
      <c r="C796" s="1">
        <v>45108</v>
      </c>
      <c r="D796" s="1">
        <v>45138</v>
      </c>
      <c r="E796">
        <v>64</v>
      </c>
      <c r="F796" t="s">
        <v>104</v>
      </c>
      <c r="G796" t="s">
        <v>42</v>
      </c>
      <c r="H796" t="s">
        <v>42</v>
      </c>
      <c r="I796">
        <v>0</v>
      </c>
      <c r="J796">
        <v>0</v>
      </c>
      <c r="K796">
        <v>0</v>
      </c>
      <c r="L796">
        <v>0</v>
      </c>
      <c r="M796">
        <v>0</v>
      </c>
      <c r="N796">
        <v>0</v>
      </c>
    </row>
    <row r="797" spans="1:14" hidden="1" x14ac:dyDescent="0.3">
      <c r="A797">
        <v>85551</v>
      </c>
      <c r="B797">
        <v>126</v>
      </c>
      <c r="C797" s="1">
        <v>45108</v>
      </c>
      <c r="D797" s="1">
        <v>45138</v>
      </c>
      <c r="E797">
        <v>64</v>
      </c>
      <c r="F797" t="s">
        <v>104</v>
      </c>
      <c r="G797" t="s">
        <v>43</v>
      </c>
      <c r="H797" t="s">
        <v>23</v>
      </c>
      <c r="I797">
        <v>1139.174</v>
      </c>
      <c r="J797">
        <v>1140.1559999999999</v>
      </c>
      <c r="K797">
        <v>1139.665</v>
      </c>
      <c r="L797">
        <v>5909.92</v>
      </c>
      <c r="M797">
        <v>6735328.9768000003</v>
      </c>
      <c r="N797">
        <v>68644.996695057998</v>
      </c>
    </row>
    <row r="798" spans="1:14" hidden="1" x14ac:dyDescent="0.3">
      <c r="A798">
        <v>85552</v>
      </c>
      <c r="B798">
        <v>126</v>
      </c>
      <c r="C798" s="1">
        <v>45108</v>
      </c>
      <c r="D798" s="1">
        <v>45138</v>
      </c>
      <c r="E798">
        <v>64</v>
      </c>
      <c r="F798" t="s">
        <v>104</v>
      </c>
      <c r="G798" t="s">
        <v>44</v>
      </c>
      <c r="H798" t="s">
        <v>23</v>
      </c>
      <c r="I798">
        <v>4.516</v>
      </c>
      <c r="J798">
        <v>4.6239999999999997</v>
      </c>
      <c r="K798">
        <v>4.57</v>
      </c>
      <c r="L798">
        <v>5909.92</v>
      </c>
      <c r="M798">
        <v>27008.3344</v>
      </c>
      <c r="N798">
        <v>275.26302456986002</v>
      </c>
    </row>
    <row r="799" spans="1:14" hidden="1" x14ac:dyDescent="0.3">
      <c r="A799">
        <v>85553</v>
      </c>
      <c r="B799">
        <v>126</v>
      </c>
      <c r="C799" s="1">
        <v>45108</v>
      </c>
      <c r="D799" s="1">
        <v>45138</v>
      </c>
      <c r="E799">
        <v>64</v>
      </c>
      <c r="F799" t="s">
        <v>104</v>
      </c>
      <c r="G799" t="s">
        <v>45</v>
      </c>
      <c r="H799" t="s">
        <v>23</v>
      </c>
      <c r="I799">
        <v>46513.754999999997</v>
      </c>
      <c r="J799">
        <v>46592.796999999999</v>
      </c>
      <c r="K799">
        <v>46553.275999999998</v>
      </c>
      <c r="L799">
        <v>5909.92</v>
      </c>
      <c r="M799">
        <v>275126136.89792001</v>
      </c>
      <c r="N799">
        <v>2804025.2856446002</v>
      </c>
    </row>
    <row r="800" spans="1:14" hidden="1" x14ac:dyDescent="0.3">
      <c r="A800">
        <v>85554</v>
      </c>
      <c r="B800">
        <v>126</v>
      </c>
      <c r="C800" s="1">
        <v>45108</v>
      </c>
      <c r="D800" s="1">
        <v>45138</v>
      </c>
      <c r="E800">
        <v>64</v>
      </c>
      <c r="F800" t="s">
        <v>104</v>
      </c>
      <c r="G800" t="s">
        <v>46</v>
      </c>
      <c r="H800" t="s">
        <v>46</v>
      </c>
      <c r="I800">
        <v>0</v>
      </c>
      <c r="J800">
        <v>0</v>
      </c>
      <c r="K800">
        <v>0</v>
      </c>
      <c r="L800">
        <v>0</v>
      </c>
      <c r="M800">
        <v>0</v>
      </c>
      <c r="N800">
        <v>0</v>
      </c>
    </row>
    <row r="801" spans="1:14" hidden="1" x14ac:dyDescent="0.3">
      <c r="A801">
        <v>85555</v>
      </c>
      <c r="B801">
        <v>126</v>
      </c>
      <c r="C801" s="1">
        <v>45108</v>
      </c>
      <c r="D801" s="1">
        <v>45138</v>
      </c>
      <c r="E801">
        <v>64</v>
      </c>
      <c r="F801" t="s">
        <v>104</v>
      </c>
      <c r="G801" t="s">
        <v>49</v>
      </c>
      <c r="H801" t="s">
        <v>23</v>
      </c>
      <c r="I801">
        <v>2.3090000000000002</v>
      </c>
      <c r="J801">
        <v>2.3239999999999998</v>
      </c>
      <c r="K801">
        <v>2.3170000000000002</v>
      </c>
      <c r="L801">
        <v>5909.92</v>
      </c>
      <c r="M801">
        <v>13693.28464</v>
      </c>
      <c r="N801">
        <v>139.55895578300999</v>
      </c>
    </row>
    <row r="802" spans="1:14" hidden="1" x14ac:dyDescent="0.3">
      <c r="A802">
        <v>85556</v>
      </c>
      <c r="B802">
        <v>126</v>
      </c>
      <c r="C802" s="1">
        <v>45108</v>
      </c>
      <c r="D802" s="1">
        <v>45138</v>
      </c>
      <c r="E802">
        <v>64</v>
      </c>
      <c r="F802" t="s">
        <v>104</v>
      </c>
      <c r="G802" t="s">
        <v>50</v>
      </c>
      <c r="H802" t="s">
        <v>23</v>
      </c>
      <c r="I802">
        <v>3.6619999999999999</v>
      </c>
      <c r="J802">
        <v>3.6619999999999999</v>
      </c>
      <c r="K802">
        <v>3.6619999999999999</v>
      </c>
      <c r="L802">
        <v>5909.92</v>
      </c>
      <c r="M802">
        <v>21642.127039999999</v>
      </c>
      <c r="N802">
        <v>220.57181531178</v>
      </c>
    </row>
    <row r="803" spans="1:14" hidden="1" x14ac:dyDescent="0.3">
      <c r="A803">
        <v>85557</v>
      </c>
      <c r="B803">
        <v>126</v>
      </c>
      <c r="C803" s="1">
        <v>45108</v>
      </c>
      <c r="D803" s="1">
        <v>45138</v>
      </c>
      <c r="E803">
        <v>64</v>
      </c>
      <c r="F803" t="s">
        <v>104</v>
      </c>
      <c r="G803" t="s">
        <v>51</v>
      </c>
      <c r="H803" t="s">
        <v>23</v>
      </c>
      <c r="I803">
        <v>10.404</v>
      </c>
      <c r="J803">
        <v>10.404</v>
      </c>
      <c r="K803">
        <v>10.404</v>
      </c>
      <c r="L803">
        <v>5909.92</v>
      </c>
      <c r="M803">
        <v>61486.807679999998</v>
      </c>
      <c r="N803">
        <v>626.66006731396999</v>
      </c>
    </row>
    <row r="804" spans="1:14" hidden="1" x14ac:dyDescent="0.3">
      <c r="A804">
        <v>85558</v>
      </c>
      <c r="B804">
        <v>126</v>
      </c>
      <c r="C804" s="1">
        <v>45108</v>
      </c>
      <c r="D804" s="1">
        <v>45138</v>
      </c>
      <c r="E804">
        <v>64</v>
      </c>
      <c r="F804" t="s">
        <v>104</v>
      </c>
      <c r="G804" t="s">
        <v>52</v>
      </c>
      <c r="H804" t="s">
        <v>23</v>
      </c>
      <c r="I804">
        <v>115.51300000000001</v>
      </c>
      <c r="J804">
        <v>115.759</v>
      </c>
      <c r="K804">
        <v>115.636</v>
      </c>
      <c r="L804">
        <v>5909.92</v>
      </c>
      <c r="M804">
        <v>683399.50911999994</v>
      </c>
      <c r="N804">
        <v>6965.0580107572996</v>
      </c>
    </row>
    <row r="805" spans="1:14" hidden="1" x14ac:dyDescent="0.3">
      <c r="A805">
        <v>85559</v>
      </c>
      <c r="B805">
        <v>126</v>
      </c>
      <c r="C805" s="1">
        <v>45108</v>
      </c>
      <c r="D805" s="1">
        <v>45138</v>
      </c>
      <c r="E805">
        <v>64</v>
      </c>
      <c r="F805" t="s">
        <v>104</v>
      </c>
      <c r="G805" t="s">
        <v>87</v>
      </c>
      <c r="H805" t="s">
        <v>58</v>
      </c>
      <c r="I805">
        <v>0</v>
      </c>
      <c r="J805">
        <v>0</v>
      </c>
      <c r="K805">
        <v>0</v>
      </c>
      <c r="L805">
        <v>0</v>
      </c>
      <c r="M805">
        <v>0</v>
      </c>
      <c r="N805">
        <v>0</v>
      </c>
    </row>
    <row r="806" spans="1:14" hidden="1" x14ac:dyDescent="0.3">
      <c r="A806">
        <v>85560</v>
      </c>
      <c r="B806">
        <v>126</v>
      </c>
      <c r="C806" s="1">
        <v>45108</v>
      </c>
      <c r="D806" s="1">
        <v>45138</v>
      </c>
      <c r="E806">
        <v>64</v>
      </c>
      <c r="F806" t="s">
        <v>104</v>
      </c>
      <c r="G806" t="s">
        <v>54</v>
      </c>
      <c r="H806" t="s">
        <v>55</v>
      </c>
      <c r="I806">
        <v>228.12200000000001</v>
      </c>
      <c r="J806">
        <v>246.19</v>
      </c>
      <c r="K806">
        <v>237.15600000000001</v>
      </c>
      <c r="L806">
        <v>72.91</v>
      </c>
      <c r="M806">
        <v>17291.043959999999</v>
      </c>
      <c r="N806">
        <v>176.22653022246999</v>
      </c>
    </row>
    <row r="807" spans="1:14" hidden="1" x14ac:dyDescent="0.3">
      <c r="A807">
        <v>85561</v>
      </c>
      <c r="B807">
        <v>126</v>
      </c>
      <c r="C807" s="1">
        <v>45108</v>
      </c>
      <c r="D807" s="1">
        <v>45138</v>
      </c>
      <c r="E807">
        <v>64</v>
      </c>
      <c r="F807" t="s">
        <v>104</v>
      </c>
      <c r="G807" t="s">
        <v>56</v>
      </c>
      <c r="H807" t="s">
        <v>56</v>
      </c>
      <c r="I807">
        <v>2.9000000000000001E-2</v>
      </c>
      <c r="J807">
        <v>2.9000000000000001E-2</v>
      </c>
      <c r="K807">
        <v>2.9000000000000001E-2</v>
      </c>
      <c r="L807">
        <v>0</v>
      </c>
      <c r="M807">
        <v>0</v>
      </c>
      <c r="N807">
        <v>0</v>
      </c>
    </row>
    <row r="808" spans="1:14" hidden="1" x14ac:dyDescent="0.3">
      <c r="A808">
        <v>85562</v>
      </c>
      <c r="B808">
        <v>126</v>
      </c>
      <c r="C808" s="1">
        <v>45108</v>
      </c>
      <c r="D808" s="1">
        <v>45138</v>
      </c>
      <c r="E808">
        <v>64</v>
      </c>
      <c r="F808" t="s">
        <v>104</v>
      </c>
      <c r="G808" t="s">
        <v>57</v>
      </c>
      <c r="H808" t="s">
        <v>57</v>
      </c>
      <c r="I808">
        <v>0</v>
      </c>
      <c r="J808">
        <v>0</v>
      </c>
      <c r="K808">
        <v>0</v>
      </c>
      <c r="L808">
        <v>0</v>
      </c>
      <c r="M808">
        <v>0</v>
      </c>
      <c r="N808">
        <v>0</v>
      </c>
    </row>
    <row r="809" spans="1:14" hidden="1" x14ac:dyDescent="0.3">
      <c r="A809">
        <v>85563</v>
      </c>
      <c r="B809">
        <v>126</v>
      </c>
      <c r="C809" s="1">
        <v>45108</v>
      </c>
      <c r="D809" s="1">
        <v>45138</v>
      </c>
      <c r="E809">
        <v>64</v>
      </c>
      <c r="F809" t="s">
        <v>104</v>
      </c>
      <c r="G809" t="s">
        <v>58</v>
      </c>
      <c r="H809" t="s">
        <v>58</v>
      </c>
      <c r="I809">
        <v>0</v>
      </c>
      <c r="J809">
        <v>0</v>
      </c>
      <c r="K809">
        <v>0</v>
      </c>
      <c r="L809">
        <v>0</v>
      </c>
      <c r="M809">
        <v>0</v>
      </c>
      <c r="N809">
        <v>0</v>
      </c>
    </row>
    <row r="810" spans="1:14" hidden="1" x14ac:dyDescent="0.3">
      <c r="A810">
        <v>85564</v>
      </c>
      <c r="B810">
        <v>126</v>
      </c>
      <c r="C810" s="1">
        <v>45108</v>
      </c>
      <c r="D810" s="1">
        <v>45138</v>
      </c>
      <c r="E810">
        <v>64</v>
      </c>
      <c r="F810" t="s">
        <v>104</v>
      </c>
      <c r="G810" t="s">
        <v>59</v>
      </c>
      <c r="H810" t="s">
        <v>59</v>
      </c>
      <c r="I810">
        <v>464.65600000000001</v>
      </c>
      <c r="J810">
        <v>465.721</v>
      </c>
      <c r="K810">
        <v>465.18799999999999</v>
      </c>
      <c r="L810">
        <v>0</v>
      </c>
      <c r="M810">
        <v>0</v>
      </c>
      <c r="N810">
        <v>0</v>
      </c>
    </row>
    <row r="811" spans="1:14" hidden="1" x14ac:dyDescent="0.3">
      <c r="A811">
        <v>85565</v>
      </c>
      <c r="B811">
        <v>126</v>
      </c>
      <c r="C811" s="1">
        <v>45108</v>
      </c>
      <c r="D811" s="1">
        <v>45138</v>
      </c>
      <c r="E811">
        <v>64</v>
      </c>
      <c r="F811" t="s">
        <v>104</v>
      </c>
      <c r="G811" t="s">
        <v>60</v>
      </c>
      <c r="H811" t="s">
        <v>60</v>
      </c>
      <c r="I811">
        <v>7.1230000000000002</v>
      </c>
      <c r="J811">
        <v>7.1470000000000002</v>
      </c>
      <c r="K811">
        <v>7.1349999999999998</v>
      </c>
      <c r="L811">
        <v>0</v>
      </c>
      <c r="M811">
        <v>0</v>
      </c>
      <c r="N811">
        <v>0</v>
      </c>
    </row>
    <row r="812" spans="1:14" hidden="1" x14ac:dyDescent="0.3">
      <c r="A812">
        <v>85566</v>
      </c>
      <c r="B812">
        <v>126</v>
      </c>
      <c r="C812" s="1">
        <v>45108</v>
      </c>
      <c r="D812" s="1">
        <v>45138</v>
      </c>
      <c r="E812">
        <v>64</v>
      </c>
      <c r="F812" t="s">
        <v>104</v>
      </c>
      <c r="G812" t="s">
        <v>61</v>
      </c>
      <c r="H812" t="s">
        <v>55</v>
      </c>
      <c r="I812">
        <v>5249.4889999999996</v>
      </c>
      <c r="J812">
        <v>5258.4880000000003</v>
      </c>
      <c r="K812">
        <v>5253.9880000000003</v>
      </c>
      <c r="L812">
        <v>72.91</v>
      </c>
      <c r="M812">
        <v>383068.26507999998</v>
      </c>
      <c r="N812">
        <v>3904.1477975276998</v>
      </c>
    </row>
    <row r="813" spans="1:14" hidden="1" x14ac:dyDescent="0.3">
      <c r="A813">
        <v>85567</v>
      </c>
      <c r="B813">
        <v>126</v>
      </c>
      <c r="C813" s="1">
        <v>45108</v>
      </c>
      <c r="D813" s="1">
        <v>45138</v>
      </c>
      <c r="E813">
        <v>64</v>
      </c>
      <c r="F813" t="s">
        <v>104</v>
      </c>
      <c r="G813" t="s">
        <v>62</v>
      </c>
      <c r="H813" t="s">
        <v>55</v>
      </c>
      <c r="I813">
        <v>136707.37100000001</v>
      </c>
      <c r="J813">
        <v>137060.35200000001</v>
      </c>
      <c r="K813">
        <v>136883.86199999999</v>
      </c>
      <c r="L813">
        <v>72.91</v>
      </c>
      <c r="M813">
        <v>9980202.3784200009</v>
      </c>
      <c r="N813">
        <v>101716.03519924</v>
      </c>
    </row>
    <row r="814" spans="1:14" hidden="1" x14ac:dyDescent="0.3">
      <c r="A814">
        <v>85568</v>
      </c>
      <c r="B814">
        <v>126</v>
      </c>
      <c r="C814" s="1">
        <v>45108</v>
      </c>
      <c r="D814" s="1">
        <v>45138</v>
      </c>
      <c r="E814">
        <v>64</v>
      </c>
      <c r="F814" t="s">
        <v>104</v>
      </c>
      <c r="G814" t="s">
        <v>63</v>
      </c>
      <c r="H814" t="s">
        <v>55</v>
      </c>
      <c r="I814">
        <v>7.8529999999999998</v>
      </c>
      <c r="J814">
        <v>6.0970000000000004</v>
      </c>
      <c r="K814">
        <v>6.9749999999999996</v>
      </c>
      <c r="L814">
        <v>72.91</v>
      </c>
      <c r="M814">
        <v>508.54725000000002</v>
      </c>
      <c r="N814">
        <v>5.1830021095890002</v>
      </c>
    </row>
    <row r="815" spans="1:14" hidden="1" x14ac:dyDescent="0.3">
      <c r="A815">
        <v>85569</v>
      </c>
      <c r="B815">
        <v>126</v>
      </c>
      <c r="C815" s="1">
        <v>45108</v>
      </c>
      <c r="D815" s="1">
        <v>45138</v>
      </c>
      <c r="E815">
        <v>64</v>
      </c>
      <c r="F815" t="s">
        <v>104</v>
      </c>
      <c r="G815" t="s">
        <v>64</v>
      </c>
      <c r="H815" t="s">
        <v>55</v>
      </c>
      <c r="I815">
        <v>4305.54</v>
      </c>
      <c r="J815">
        <v>4312.5559999999996</v>
      </c>
      <c r="K815">
        <v>4309.0479999999998</v>
      </c>
      <c r="L815">
        <v>72.91</v>
      </c>
      <c r="M815">
        <v>314172.68968000001</v>
      </c>
      <c r="N815">
        <v>3201.9791934509999</v>
      </c>
    </row>
    <row r="816" spans="1:14" hidden="1" x14ac:dyDescent="0.3">
      <c r="A816">
        <v>85570</v>
      </c>
      <c r="B816">
        <v>126</v>
      </c>
      <c r="C816" s="1">
        <v>45108</v>
      </c>
      <c r="D816" s="1">
        <v>45138</v>
      </c>
      <c r="E816">
        <v>64</v>
      </c>
      <c r="F816" t="s">
        <v>104</v>
      </c>
      <c r="G816" t="s">
        <v>65</v>
      </c>
      <c r="H816" t="s">
        <v>65</v>
      </c>
      <c r="I816">
        <v>107.563</v>
      </c>
      <c r="J816">
        <v>107.863</v>
      </c>
      <c r="K816">
        <v>107.71299999999999</v>
      </c>
      <c r="L816">
        <v>0</v>
      </c>
      <c r="M816">
        <v>0</v>
      </c>
      <c r="N816">
        <v>0</v>
      </c>
    </row>
    <row r="817" spans="1:14" hidden="1" x14ac:dyDescent="0.3">
      <c r="A817">
        <v>85571</v>
      </c>
      <c r="B817">
        <v>126</v>
      </c>
      <c r="C817" s="1">
        <v>45108</v>
      </c>
      <c r="D817" s="1">
        <v>45138</v>
      </c>
      <c r="E817">
        <v>64</v>
      </c>
      <c r="F817" t="s">
        <v>104</v>
      </c>
      <c r="G817" t="s">
        <v>66</v>
      </c>
      <c r="H817" t="s">
        <v>66</v>
      </c>
      <c r="I817">
        <v>0.64800000000000002</v>
      </c>
      <c r="J817">
        <v>0.66</v>
      </c>
      <c r="K817">
        <v>0.65400000000000003</v>
      </c>
      <c r="L817">
        <v>0</v>
      </c>
      <c r="M817">
        <v>0</v>
      </c>
      <c r="N817">
        <v>0</v>
      </c>
    </row>
    <row r="818" spans="1:14" hidden="1" x14ac:dyDescent="0.3">
      <c r="A818">
        <v>85572</v>
      </c>
      <c r="B818">
        <v>126</v>
      </c>
      <c r="C818" s="1">
        <v>45108</v>
      </c>
      <c r="D818" s="1">
        <v>45138</v>
      </c>
      <c r="E818">
        <v>64</v>
      </c>
      <c r="F818" t="s">
        <v>104</v>
      </c>
      <c r="G818" t="s">
        <v>67</v>
      </c>
      <c r="H818" t="s">
        <v>46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0</v>
      </c>
    </row>
    <row r="819" spans="1:14" hidden="1" x14ac:dyDescent="0.3">
      <c r="A819">
        <v>85573</v>
      </c>
      <c r="B819">
        <v>126</v>
      </c>
      <c r="C819" s="1">
        <v>45108</v>
      </c>
      <c r="D819" s="1">
        <v>45138</v>
      </c>
      <c r="E819">
        <v>3</v>
      </c>
      <c r="F819" t="s">
        <v>105</v>
      </c>
      <c r="G819" t="s">
        <v>15</v>
      </c>
      <c r="H819" t="s">
        <v>16</v>
      </c>
      <c r="I819">
        <v>0</v>
      </c>
      <c r="J819">
        <v>0</v>
      </c>
      <c r="K819">
        <v>0</v>
      </c>
      <c r="L819">
        <v>0</v>
      </c>
      <c r="M819">
        <v>0</v>
      </c>
      <c r="N819">
        <v>0</v>
      </c>
    </row>
    <row r="820" spans="1:14" hidden="1" x14ac:dyDescent="0.3">
      <c r="A820">
        <v>85574</v>
      </c>
      <c r="B820">
        <v>126</v>
      </c>
      <c r="C820" s="1">
        <v>45108</v>
      </c>
      <c r="D820" s="1">
        <v>45138</v>
      </c>
      <c r="E820">
        <v>3</v>
      </c>
      <c r="F820" t="s">
        <v>105</v>
      </c>
      <c r="G820" t="s">
        <v>16</v>
      </c>
      <c r="I820">
        <v>0</v>
      </c>
      <c r="J820">
        <v>0</v>
      </c>
      <c r="K820">
        <v>0</v>
      </c>
      <c r="L820">
        <v>0</v>
      </c>
      <c r="M820">
        <v>0</v>
      </c>
      <c r="N820">
        <v>0</v>
      </c>
    </row>
    <row r="821" spans="1:14" hidden="1" x14ac:dyDescent="0.3">
      <c r="A821">
        <v>85575</v>
      </c>
      <c r="B821">
        <v>126</v>
      </c>
      <c r="C821" s="1">
        <v>45108</v>
      </c>
      <c r="D821" s="1">
        <v>45138</v>
      </c>
      <c r="E821">
        <v>3</v>
      </c>
      <c r="F821" t="s">
        <v>105</v>
      </c>
      <c r="G821" t="s">
        <v>17</v>
      </c>
      <c r="H821" t="s">
        <v>18</v>
      </c>
      <c r="I821">
        <v>5.7590000000000003</v>
      </c>
      <c r="J821">
        <v>5.7779999999999996</v>
      </c>
      <c r="K821">
        <v>5.7679999999999998</v>
      </c>
      <c r="L821">
        <v>0</v>
      </c>
      <c r="M821">
        <v>0</v>
      </c>
      <c r="N821">
        <v>0</v>
      </c>
    </row>
    <row r="822" spans="1:14" hidden="1" x14ac:dyDescent="0.3">
      <c r="A822">
        <v>85576</v>
      </c>
      <c r="B822">
        <v>126</v>
      </c>
      <c r="C822" s="1">
        <v>45108</v>
      </c>
      <c r="D822" s="1">
        <v>45138</v>
      </c>
      <c r="E822">
        <v>3</v>
      </c>
      <c r="F822" t="s">
        <v>105</v>
      </c>
      <c r="G822" t="s">
        <v>19</v>
      </c>
      <c r="H822" t="s">
        <v>18</v>
      </c>
      <c r="I822">
        <v>0</v>
      </c>
      <c r="J822">
        <v>0</v>
      </c>
      <c r="K822">
        <v>0</v>
      </c>
      <c r="L822">
        <v>0</v>
      </c>
      <c r="M822">
        <v>0</v>
      </c>
      <c r="N822">
        <v>0</v>
      </c>
    </row>
    <row r="823" spans="1:14" hidden="1" x14ac:dyDescent="0.3">
      <c r="A823">
        <v>85577</v>
      </c>
      <c r="B823">
        <v>126</v>
      </c>
      <c r="C823" s="1">
        <v>45108</v>
      </c>
      <c r="D823" s="1">
        <v>45138</v>
      </c>
      <c r="E823">
        <v>3</v>
      </c>
      <c r="F823" t="s">
        <v>105</v>
      </c>
      <c r="G823" t="s">
        <v>20</v>
      </c>
      <c r="H823" t="s">
        <v>18</v>
      </c>
      <c r="I823">
        <v>181.876</v>
      </c>
      <c r="J823">
        <v>182.643</v>
      </c>
      <c r="K823">
        <v>182.26</v>
      </c>
      <c r="L823">
        <v>0</v>
      </c>
      <c r="M823">
        <v>0</v>
      </c>
      <c r="N823">
        <v>0</v>
      </c>
    </row>
    <row r="824" spans="1:14" hidden="1" x14ac:dyDescent="0.3">
      <c r="A824">
        <v>85578</v>
      </c>
      <c r="B824">
        <v>126</v>
      </c>
      <c r="C824" s="1">
        <v>45108</v>
      </c>
      <c r="D824" s="1">
        <v>45138</v>
      </c>
      <c r="E824">
        <v>3</v>
      </c>
      <c r="F824" t="s">
        <v>105</v>
      </c>
      <c r="G824" t="s">
        <v>21</v>
      </c>
      <c r="H824" t="s">
        <v>18</v>
      </c>
      <c r="I824">
        <v>86.325999999999993</v>
      </c>
      <c r="J824">
        <v>86.984999999999999</v>
      </c>
      <c r="K824">
        <v>86.656000000000006</v>
      </c>
      <c r="L824">
        <v>0</v>
      </c>
      <c r="M824">
        <v>0</v>
      </c>
      <c r="N824">
        <v>0</v>
      </c>
    </row>
    <row r="825" spans="1:14" hidden="1" x14ac:dyDescent="0.3">
      <c r="A825">
        <v>85579</v>
      </c>
      <c r="B825">
        <v>126</v>
      </c>
      <c r="C825" s="1">
        <v>45108</v>
      </c>
      <c r="D825" s="1">
        <v>45138</v>
      </c>
      <c r="E825">
        <v>3</v>
      </c>
      <c r="F825" t="s">
        <v>105</v>
      </c>
      <c r="G825" t="s">
        <v>90</v>
      </c>
      <c r="H825" t="s">
        <v>25</v>
      </c>
      <c r="I825">
        <v>0</v>
      </c>
      <c r="J825">
        <v>0</v>
      </c>
      <c r="K825">
        <v>0</v>
      </c>
      <c r="L825">
        <v>52543.41</v>
      </c>
      <c r="M825">
        <v>0</v>
      </c>
      <c r="N825">
        <v>0</v>
      </c>
    </row>
    <row r="826" spans="1:14" x14ac:dyDescent="0.3">
      <c r="A826">
        <v>85580</v>
      </c>
      <c r="B826">
        <v>126</v>
      </c>
      <c r="C826" s="1">
        <v>45108</v>
      </c>
      <c r="D826" s="1">
        <v>45138</v>
      </c>
      <c r="E826">
        <v>3</v>
      </c>
      <c r="F826" t="s">
        <v>105</v>
      </c>
      <c r="G826" t="s">
        <v>22</v>
      </c>
      <c r="H826" t="s">
        <v>23</v>
      </c>
      <c r="I826">
        <v>2092.3789999999999</v>
      </c>
      <c r="J826">
        <v>2093.5639999999999</v>
      </c>
      <c r="K826">
        <v>2092.9720000000002</v>
      </c>
      <c r="L826">
        <v>5926.83</v>
      </c>
      <c r="M826">
        <v>12404689.23876</v>
      </c>
      <c r="N826">
        <v>126425.87388544</v>
      </c>
    </row>
    <row r="827" spans="1:14" hidden="1" x14ac:dyDescent="0.3">
      <c r="A827">
        <v>85581</v>
      </c>
      <c r="B827">
        <v>126</v>
      </c>
      <c r="C827" s="1">
        <v>45108</v>
      </c>
      <c r="D827" s="1">
        <v>45138</v>
      </c>
      <c r="E827">
        <v>3</v>
      </c>
      <c r="F827" t="s">
        <v>105</v>
      </c>
      <c r="G827" t="s">
        <v>24</v>
      </c>
      <c r="H827" t="s">
        <v>25</v>
      </c>
      <c r="I827">
        <v>1.4239999999999999</v>
      </c>
      <c r="J827">
        <v>1.4219999999999999</v>
      </c>
      <c r="K827">
        <v>1.423</v>
      </c>
      <c r="L827">
        <v>52543.41</v>
      </c>
      <c r="M827">
        <v>74769.272429999997</v>
      </c>
      <c r="N827">
        <v>762.03203682082005</v>
      </c>
    </row>
    <row r="828" spans="1:14" x14ac:dyDescent="0.3">
      <c r="A828">
        <v>85582</v>
      </c>
      <c r="B828">
        <v>126</v>
      </c>
      <c r="C828" s="1">
        <v>45108</v>
      </c>
      <c r="D828" s="1">
        <v>45138</v>
      </c>
      <c r="E828">
        <v>3</v>
      </c>
      <c r="F828" t="s">
        <v>105</v>
      </c>
      <c r="G828" t="s">
        <v>26</v>
      </c>
      <c r="H828" t="s">
        <v>23</v>
      </c>
      <c r="I828">
        <v>2456.2779999999998</v>
      </c>
      <c r="J828">
        <v>2454.364</v>
      </c>
      <c r="K828">
        <v>2455.3209999999999</v>
      </c>
      <c r="L828">
        <v>5926.83</v>
      </c>
      <c r="M828">
        <v>14552270.16243</v>
      </c>
      <c r="N828">
        <v>148313.54795682</v>
      </c>
    </row>
    <row r="829" spans="1:14" x14ac:dyDescent="0.3">
      <c r="A829">
        <v>85583</v>
      </c>
      <c r="B829">
        <v>126</v>
      </c>
      <c r="C829" s="1">
        <v>45108</v>
      </c>
      <c r="D829" s="1">
        <v>45138</v>
      </c>
      <c r="E829">
        <v>3</v>
      </c>
      <c r="F829" t="s">
        <v>105</v>
      </c>
      <c r="G829" t="s">
        <v>27</v>
      </c>
      <c r="H829" t="s">
        <v>23</v>
      </c>
      <c r="I829">
        <v>871.75800000000004</v>
      </c>
      <c r="J829">
        <v>872.67200000000003</v>
      </c>
      <c r="K829">
        <v>872.21500000000003</v>
      </c>
      <c r="L829">
        <v>5926.83</v>
      </c>
      <c r="M829">
        <v>5169470.0284500001</v>
      </c>
      <c r="N829">
        <v>52686.105495436001</v>
      </c>
    </row>
    <row r="830" spans="1:14" x14ac:dyDescent="0.3">
      <c r="A830">
        <v>85584</v>
      </c>
      <c r="B830">
        <v>126</v>
      </c>
      <c r="C830" s="1">
        <v>45108</v>
      </c>
      <c r="D830" s="1">
        <v>45138</v>
      </c>
      <c r="E830">
        <v>3</v>
      </c>
      <c r="F830" t="s">
        <v>105</v>
      </c>
      <c r="G830" t="s">
        <v>28</v>
      </c>
      <c r="H830" t="s">
        <v>23</v>
      </c>
      <c r="I830">
        <v>1442.836</v>
      </c>
      <c r="J830">
        <v>1444.864</v>
      </c>
      <c r="K830">
        <v>1443.85</v>
      </c>
      <c r="L830">
        <v>5926.83</v>
      </c>
      <c r="M830">
        <v>8557453.4955000002</v>
      </c>
      <c r="N830">
        <v>87215.690419890001</v>
      </c>
    </row>
    <row r="831" spans="1:14" hidden="1" x14ac:dyDescent="0.3">
      <c r="A831">
        <v>85585</v>
      </c>
      <c r="B831">
        <v>126</v>
      </c>
      <c r="C831" s="1">
        <v>45108</v>
      </c>
      <c r="D831" s="1">
        <v>45138</v>
      </c>
      <c r="E831">
        <v>3</v>
      </c>
      <c r="F831" t="s">
        <v>105</v>
      </c>
      <c r="G831" t="s">
        <v>29</v>
      </c>
      <c r="H831" t="s">
        <v>25</v>
      </c>
      <c r="I831">
        <v>5.07</v>
      </c>
      <c r="J831">
        <v>5.0750000000000002</v>
      </c>
      <c r="K831">
        <v>5.0720000000000001</v>
      </c>
      <c r="L831">
        <v>52543.41</v>
      </c>
      <c r="M831">
        <v>266500.17551999999</v>
      </c>
      <c r="N831">
        <v>2716.1113779025</v>
      </c>
    </row>
    <row r="832" spans="1:14" hidden="1" x14ac:dyDescent="0.3">
      <c r="A832">
        <v>85586</v>
      </c>
      <c r="B832">
        <v>126</v>
      </c>
      <c r="C832" s="1">
        <v>45108</v>
      </c>
      <c r="D832" s="1">
        <v>45138</v>
      </c>
      <c r="E832">
        <v>3</v>
      </c>
      <c r="F832" t="s">
        <v>105</v>
      </c>
      <c r="G832" t="s">
        <v>69</v>
      </c>
      <c r="H832" t="s">
        <v>25</v>
      </c>
      <c r="I832">
        <v>0</v>
      </c>
      <c r="J832">
        <v>0</v>
      </c>
      <c r="K832">
        <v>0</v>
      </c>
      <c r="L832">
        <v>52543.41</v>
      </c>
      <c r="M832">
        <v>0</v>
      </c>
      <c r="N832">
        <v>0</v>
      </c>
    </row>
    <row r="833" spans="1:14" hidden="1" x14ac:dyDescent="0.3">
      <c r="A833">
        <v>85587</v>
      </c>
      <c r="B833">
        <v>126</v>
      </c>
      <c r="C833" s="1">
        <v>45108</v>
      </c>
      <c r="D833" s="1">
        <v>45138</v>
      </c>
      <c r="E833">
        <v>3</v>
      </c>
      <c r="F833" t="s">
        <v>105</v>
      </c>
      <c r="G833" t="s">
        <v>30</v>
      </c>
      <c r="H833" t="s">
        <v>25</v>
      </c>
      <c r="I833">
        <v>741.18399999999997</v>
      </c>
      <c r="J833">
        <v>742.06899999999996</v>
      </c>
      <c r="K833">
        <v>741.62699999999995</v>
      </c>
      <c r="L833">
        <v>52543.41</v>
      </c>
      <c r="M833">
        <v>38967611.528070003</v>
      </c>
      <c r="N833">
        <v>397149.35584773001</v>
      </c>
    </row>
    <row r="834" spans="1:14" hidden="1" x14ac:dyDescent="0.3">
      <c r="A834">
        <v>85588</v>
      </c>
      <c r="B834">
        <v>126</v>
      </c>
      <c r="C834" s="1">
        <v>45108</v>
      </c>
      <c r="D834" s="1">
        <v>45138</v>
      </c>
      <c r="E834">
        <v>3</v>
      </c>
      <c r="F834" t="s">
        <v>105</v>
      </c>
      <c r="G834" t="s">
        <v>31</v>
      </c>
      <c r="H834" t="s">
        <v>25</v>
      </c>
      <c r="I834">
        <v>0.877</v>
      </c>
      <c r="J834">
        <v>0.877</v>
      </c>
      <c r="K834">
        <v>0.877</v>
      </c>
      <c r="L834">
        <v>52543.41</v>
      </c>
      <c r="M834">
        <v>46080.570570000003</v>
      </c>
      <c r="N834">
        <v>469.64307539836</v>
      </c>
    </row>
    <row r="835" spans="1:14" hidden="1" x14ac:dyDescent="0.3">
      <c r="A835">
        <v>85589</v>
      </c>
      <c r="B835">
        <v>126</v>
      </c>
      <c r="C835" s="1">
        <v>45108</v>
      </c>
      <c r="D835" s="1">
        <v>45138</v>
      </c>
      <c r="E835">
        <v>3</v>
      </c>
      <c r="F835" t="s">
        <v>105</v>
      </c>
      <c r="G835" t="s">
        <v>32</v>
      </c>
      <c r="H835" t="s">
        <v>25</v>
      </c>
      <c r="I835">
        <v>2.5000000000000001E-2</v>
      </c>
      <c r="J835">
        <v>2.5000000000000001E-2</v>
      </c>
      <c r="K835">
        <v>2.5000000000000001E-2</v>
      </c>
      <c r="L835">
        <v>52543.41</v>
      </c>
      <c r="M835">
        <v>1313.5852500000001</v>
      </c>
      <c r="N835">
        <v>13.387772958904</v>
      </c>
    </row>
    <row r="836" spans="1:14" hidden="1" x14ac:dyDescent="0.3">
      <c r="A836">
        <v>85590</v>
      </c>
      <c r="B836">
        <v>126</v>
      </c>
      <c r="C836" s="1">
        <v>45108</v>
      </c>
      <c r="D836" s="1">
        <v>45138</v>
      </c>
      <c r="E836">
        <v>3</v>
      </c>
      <c r="F836" t="s">
        <v>105</v>
      </c>
      <c r="G836" t="s">
        <v>33</v>
      </c>
      <c r="H836" t="s">
        <v>25</v>
      </c>
      <c r="I836">
        <v>0</v>
      </c>
      <c r="J836">
        <v>0</v>
      </c>
      <c r="K836">
        <v>0</v>
      </c>
      <c r="L836">
        <v>52543.41</v>
      </c>
      <c r="M836">
        <v>0</v>
      </c>
      <c r="N836">
        <v>0</v>
      </c>
    </row>
    <row r="837" spans="1:14" hidden="1" x14ac:dyDescent="0.3">
      <c r="A837">
        <v>85591</v>
      </c>
      <c r="B837">
        <v>126</v>
      </c>
      <c r="C837" s="1">
        <v>45108</v>
      </c>
      <c r="D837" s="1">
        <v>45138</v>
      </c>
      <c r="E837">
        <v>3</v>
      </c>
      <c r="F837" t="s">
        <v>105</v>
      </c>
      <c r="G837" t="s">
        <v>34</v>
      </c>
      <c r="H837" t="s">
        <v>25</v>
      </c>
      <c r="I837">
        <v>6.9000000000000006E-2</v>
      </c>
      <c r="J837">
        <v>6.8000000000000005E-2</v>
      </c>
      <c r="K837">
        <v>6.8000000000000005E-2</v>
      </c>
      <c r="L837">
        <v>52543.41</v>
      </c>
      <c r="M837">
        <v>3572.9518800000001</v>
      </c>
      <c r="N837">
        <v>36.414742448219002</v>
      </c>
    </row>
    <row r="838" spans="1:14" hidden="1" x14ac:dyDescent="0.3">
      <c r="A838">
        <v>85592</v>
      </c>
      <c r="B838">
        <v>126</v>
      </c>
      <c r="C838" s="1">
        <v>45108</v>
      </c>
      <c r="D838" s="1">
        <v>45138</v>
      </c>
      <c r="E838">
        <v>3</v>
      </c>
      <c r="F838" t="s">
        <v>105</v>
      </c>
      <c r="G838" t="s">
        <v>35</v>
      </c>
      <c r="H838" t="s">
        <v>25</v>
      </c>
      <c r="I838">
        <v>0.23100000000000001</v>
      </c>
      <c r="J838">
        <v>0.22900000000000001</v>
      </c>
      <c r="K838">
        <v>0.23</v>
      </c>
      <c r="L838">
        <v>52543.41</v>
      </c>
      <c r="M838">
        <v>12084.9843</v>
      </c>
      <c r="N838">
        <v>123.16751122191999</v>
      </c>
    </row>
    <row r="839" spans="1:14" hidden="1" x14ac:dyDescent="0.3">
      <c r="A839">
        <v>85593</v>
      </c>
      <c r="B839">
        <v>126</v>
      </c>
      <c r="C839" s="1">
        <v>45108</v>
      </c>
      <c r="D839" s="1">
        <v>45138</v>
      </c>
      <c r="E839">
        <v>3</v>
      </c>
      <c r="F839" t="s">
        <v>105</v>
      </c>
      <c r="G839" t="s">
        <v>37</v>
      </c>
      <c r="H839" t="s">
        <v>25</v>
      </c>
      <c r="I839">
        <v>0.34599999999999997</v>
      </c>
      <c r="J839">
        <v>0.34200000000000003</v>
      </c>
      <c r="K839">
        <v>0.34399999999999997</v>
      </c>
      <c r="L839">
        <v>52543.41</v>
      </c>
      <c r="M839">
        <v>18074.93304</v>
      </c>
      <c r="N839">
        <v>184.21575591452</v>
      </c>
    </row>
    <row r="840" spans="1:14" hidden="1" x14ac:dyDescent="0.3">
      <c r="A840">
        <v>85594</v>
      </c>
      <c r="B840">
        <v>126</v>
      </c>
      <c r="C840" s="1">
        <v>45108</v>
      </c>
      <c r="D840" s="1">
        <v>45138</v>
      </c>
      <c r="E840">
        <v>3</v>
      </c>
      <c r="F840" t="s">
        <v>105</v>
      </c>
      <c r="G840" t="s">
        <v>38</v>
      </c>
      <c r="H840" t="s">
        <v>25</v>
      </c>
      <c r="I840">
        <v>5.8999999999999997E-2</v>
      </c>
      <c r="J840">
        <v>5.8999999999999997E-2</v>
      </c>
      <c r="K840">
        <v>5.8999999999999997E-2</v>
      </c>
      <c r="L840">
        <v>52543.41</v>
      </c>
      <c r="M840">
        <v>3100.0611899999999</v>
      </c>
      <c r="N840">
        <v>31.595144183014</v>
      </c>
    </row>
    <row r="841" spans="1:14" hidden="1" x14ac:dyDescent="0.3">
      <c r="A841">
        <v>85595</v>
      </c>
      <c r="B841">
        <v>126</v>
      </c>
      <c r="C841" s="1">
        <v>45108</v>
      </c>
      <c r="D841" s="1">
        <v>45138</v>
      </c>
      <c r="E841">
        <v>3</v>
      </c>
      <c r="F841" t="s">
        <v>105</v>
      </c>
      <c r="G841" t="s">
        <v>79</v>
      </c>
      <c r="H841" t="s">
        <v>25</v>
      </c>
      <c r="I841">
        <v>0</v>
      </c>
      <c r="J841">
        <v>0</v>
      </c>
      <c r="K841">
        <v>0</v>
      </c>
      <c r="L841">
        <v>52543.41</v>
      </c>
      <c r="M841">
        <v>0</v>
      </c>
      <c r="N841">
        <v>0</v>
      </c>
    </row>
    <row r="842" spans="1:14" hidden="1" x14ac:dyDescent="0.3">
      <c r="A842">
        <v>85596</v>
      </c>
      <c r="B842">
        <v>126</v>
      </c>
      <c r="C842" s="1">
        <v>45108</v>
      </c>
      <c r="D842" s="1">
        <v>45138</v>
      </c>
      <c r="E842">
        <v>3</v>
      </c>
      <c r="F842" t="s">
        <v>105</v>
      </c>
      <c r="G842" t="s">
        <v>82</v>
      </c>
      <c r="I842">
        <v>0</v>
      </c>
      <c r="J842">
        <v>0</v>
      </c>
      <c r="K842">
        <v>0</v>
      </c>
      <c r="L842">
        <v>0</v>
      </c>
      <c r="M842">
        <v>0</v>
      </c>
      <c r="N842">
        <v>0</v>
      </c>
    </row>
    <row r="843" spans="1:14" hidden="1" x14ac:dyDescent="0.3">
      <c r="A843">
        <v>85597</v>
      </c>
      <c r="B843">
        <v>126</v>
      </c>
      <c r="C843" s="1">
        <v>45108</v>
      </c>
      <c r="D843" s="1">
        <v>45138</v>
      </c>
      <c r="E843">
        <v>3</v>
      </c>
      <c r="F843" t="s">
        <v>105</v>
      </c>
      <c r="G843" t="s">
        <v>39</v>
      </c>
      <c r="H843" t="s">
        <v>25</v>
      </c>
      <c r="I843">
        <v>38.573</v>
      </c>
      <c r="J843">
        <v>38.555999999999997</v>
      </c>
      <c r="K843">
        <v>38.564999999999998</v>
      </c>
      <c r="L843">
        <v>52543.41</v>
      </c>
      <c r="M843">
        <v>2026336.60665</v>
      </c>
      <c r="N843">
        <v>20651.978566405</v>
      </c>
    </row>
    <row r="844" spans="1:14" hidden="1" x14ac:dyDescent="0.3">
      <c r="A844">
        <v>85598</v>
      </c>
      <c r="B844">
        <v>126</v>
      </c>
      <c r="C844" s="1">
        <v>45108</v>
      </c>
      <c r="D844" s="1">
        <v>45138</v>
      </c>
      <c r="E844">
        <v>3</v>
      </c>
      <c r="F844" t="s">
        <v>105</v>
      </c>
      <c r="G844" t="s">
        <v>70</v>
      </c>
      <c r="H844" t="s">
        <v>25</v>
      </c>
      <c r="I844">
        <v>0</v>
      </c>
      <c r="J844">
        <v>0</v>
      </c>
      <c r="K844">
        <v>0</v>
      </c>
      <c r="L844">
        <v>52543.41</v>
      </c>
      <c r="M844">
        <v>0</v>
      </c>
      <c r="N844">
        <v>0</v>
      </c>
    </row>
    <row r="845" spans="1:14" hidden="1" x14ac:dyDescent="0.3">
      <c r="A845">
        <v>85599</v>
      </c>
      <c r="B845">
        <v>126</v>
      </c>
      <c r="C845" s="1">
        <v>45108</v>
      </c>
      <c r="D845" s="1">
        <v>45138</v>
      </c>
      <c r="E845">
        <v>3</v>
      </c>
      <c r="F845" t="s">
        <v>105</v>
      </c>
      <c r="G845" t="s">
        <v>40</v>
      </c>
      <c r="H845" t="s">
        <v>25</v>
      </c>
      <c r="I845">
        <v>3.1070000000000002</v>
      </c>
      <c r="J845">
        <v>3.0979999999999999</v>
      </c>
      <c r="K845">
        <v>3.1030000000000002</v>
      </c>
      <c r="L845">
        <v>52543.41</v>
      </c>
      <c r="M845">
        <v>163042.20123000001</v>
      </c>
      <c r="N845">
        <v>1661.6903796592001</v>
      </c>
    </row>
    <row r="846" spans="1:14" hidden="1" x14ac:dyDescent="0.3">
      <c r="A846">
        <v>85600</v>
      </c>
      <c r="B846">
        <v>126</v>
      </c>
      <c r="C846" s="1">
        <v>45108</v>
      </c>
      <c r="D846" s="1">
        <v>45138</v>
      </c>
      <c r="E846">
        <v>3</v>
      </c>
      <c r="F846" t="s">
        <v>105</v>
      </c>
      <c r="G846" t="s">
        <v>41</v>
      </c>
      <c r="H846" t="s">
        <v>25</v>
      </c>
      <c r="I846">
        <v>0.35699999999999998</v>
      </c>
      <c r="J846">
        <v>0.35599999999999998</v>
      </c>
      <c r="K846">
        <v>0.35599999999999998</v>
      </c>
      <c r="L846">
        <v>52543.41</v>
      </c>
      <c r="M846">
        <v>18705.453959999999</v>
      </c>
      <c r="N846">
        <v>190.64188693478999</v>
      </c>
    </row>
    <row r="847" spans="1:14" hidden="1" x14ac:dyDescent="0.3">
      <c r="A847">
        <v>85601</v>
      </c>
      <c r="B847">
        <v>126</v>
      </c>
      <c r="C847" s="1">
        <v>45108</v>
      </c>
      <c r="D847" s="1">
        <v>45138</v>
      </c>
      <c r="E847">
        <v>3</v>
      </c>
      <c r="F847" t="s">
        <v>105</v>
      </c>
      <c r="G847" t="s">
        <v>85</v>
      </c>
      <c r="H847" t="s">
        <v>25</v>
      </c>
      <c r="I847">
        <v>0</v>
      </c>
      <c r="J847">
        <v>0</v>
      </c>
      <c r="K847">
        <v>0</v>
      </c>
      <c r="L847">
        <v>52543.41</v>
      </c>
      <c r="M847">
        <v>0</v>
      </c>
      <c r="N847">
        <v>0</v>
      </c>
    </row>
    <row r="848" spans="1:14" hidden="1" x14ac:dyDescent="0.3">
      <c r="A848">
        <v>85602</v>
      </c>
      <c r="B848">
        <v>126</v>
      </c>
      <c r="C848" s="1">
        <v>45108</v>
      </c>
      <c r="D848" s="1">
        <v>45138</v>
      </c>
      <c r="E848">
        <v>3</v>
      </c>
      <c r="F848" t="s">
        <v>105</v>
      </c>
      <c r="G848" t="s">
        <v>42</v>
      </c>
      <c r="H848" t="s">
        <v>42</v>
      </c>
      <c r="I848">
        <v>0</v>
      </c>
      <c r="J848">
        <v>0</v>
      </c>
      <c r="K848">
        <v>0</v>
      </c>
      <c r="L848">
        <v>0</v>
      </c>
      <c r="M848">
        <v>0</v>
      </c>
      <c r="N848">
        <v>0</v>
      </c>
    </row>
    <row r="849" spans="1:14" x14ac:dyDescent="0.3">
      <c r="A849">
        <v>85603</v>
      </c>
      <c r="B849">
        <v>126</v>
      </c>
      <c r="C849" s="1">
        <v>45108</v>
      </c>
      <c r="D849" s="1">
        <v>45138</v>
      </c>
      <c r="E849">
        <v>3</v>
      </c>
      <c r="F849" t="s">
        <v>105</v>
      </c>
      <c r="G849" t="s">
        <v>43</v>
      </c>
      <c r="H849" t="s">
        <v>23</v>
      </c>
      <c r="I849">
        <v>914.33600000000001</v>
      </c>
      <c r="J849">
        <v>908.89400000000001</v>
      </c>
      <c r="K849">
        <v>911.61500000000001</v>
      </c>
      <c r="L849">
        <v>5926.83</v>
      </c>
      <c r="M849">
        <v>5402987.1304500001</v>
      </c>
      <c r="N849">
        <v>55066.060617189003</v>
      </c>
    </row>
    <row r="850" spans="1:14" x14ac:dyDescent="0.3">
      <c r="A850">
        <v>85604</v>
      </c>
      <c r="B850">
        <v>126</v>
      </c>
      <c r="C850" s="1">
        <v>45108</v>
      </c>
      <c r="D850" s="1">
        <v>45138</v>
      </c>
      <c r="E850">
        <v>3</v>
      </c>
      <c r="F850" t="s">
        <v>105</v>
      </c>
      <c r="G850" t="s">
        <v>44</v>
      </c>
      <c r="H850" t="s">
        <v>23</v>
      </c>
      <c r="I850">
        <v>4.7779999999999996</v>
      </c>
      <c r="J850">
        <v>4.8760000000000003</v>
      </c>
      <c r="K850">
        <v>4.827</v>
      </c>
      <c r="L850">
        <v>5926.83</v>
      </c>
      <c r="M850">
        <v>28608.808410000001</v>
      </c>
      <c r="N850">
        <v>291.57470489095999</v>
      </c>
    </row>
    <row r="851" spans="1:14" x14ac:dyDescent="0.3">
      <c r="A851">
        <v>85605</v>
      </c>
      <c r="B851">
        <v>126</v>
      </c>
      <c r="C851" s="1">
        <v>45108</v>
      </c>
      <c r="D851" s="1">
        <v>45138</v>
      </c>
      <c r="E851">
        <v>3</v>
      </c>
      <c r="F851" t="s">
        <v>105</v>
      </c>
      <c r="G851" t="s">
        <v>45</v>
      </c>
      <c r="H851" t="s">
        <v>23</v>
      </c>
      <c r="I851">
        <v>39722.535000000003</v>
      </c>
      <c r="J851">
        <v>39685.690999999999</v>
      </c>
      <c r="K851">
        <v>39704.112999999998</v>
      </c>
      <c r="L851">
        <v>5926.83</v>
      </c>
      <c r="M851">
        <v>235319528.05179</v>
      </c>
      <c r="N851">
        <v>2398325.0530210002</v>
      </c>
    </row>
    <row r="852" spans="1:14" hidden="1" x14ac:dyDescent="0.3">
      <c r="A852">
        <v>85606</v>
      </c>
      <c r="B852">
        <v>126</v>
      </c>
      <c r="C852" s="1">
        <v>45108</v>
      </c>
      <c r="D852" s="1">
        <v>45138</v>
      </c>
      <c r="E852">
        <v>3</v>
      </c>
      <c r="F852" t="s">
        <v>105</v>
      </c>
      <c r="G852" t="s">
        <v>46</v>
      </c>
      <c r="H852" t="s">
        <v>46</v>
      </c>
      <c r="I852">
        <v>0</v>
      </c>
      <c r="J852">
        <v>0</v>
      </c>
      <c r="K852">
        <v>0</v>
      </c>
      <c r="L852">
        <v>0</v>
      </c>
      <c r="M852">
        <v>0</v>
      </c>
      <c r="N852">
        <v>0</v>
      </c>
    </row>
    <row r="853" spans="1:14" x14ac:dyDescent="0.3">
      <c r="A853">
        <v>85607</v>
      </c>
      <c r="B853">
        <v>126</v>
      </c>
      <c r="C853" s="1">
        <v>45108</v>
      </c>
      <c r="D853" s="1">
        <v>45138</v>
      </c>
      <c r="E853">
        <v>3</v>
      </c>
      <c r="F853" t="s">
        <v>105</v>
      </c>
      <c r="G853" t="s">
        <v>71</v>
      </c>
      <c r="H853" t="s">
        <v>23</v>
      </c>
      <c r="I853">
        <v>53.744999999999997</v>
      </c>
      <c r="J853">
        <v>53.725000000000001</v>
      </c>
      <c r="K853">
        <v>53.734999999999999</v>
      </c>
      <c r="L853">
        <v>5926.83</v>
      </c>
      <c r="M853">
        <v>318478.21004999999</v>
      </c>
      <c r="N853">
        <v>3245.8601133862999</v>
      </c>
    </row>
    <row r="854" spans="1:14" hidden="1" x14ac:dyDescent="0.3">
      <c r="A854">
        <v>85608</v>
      </c>
      <c r="B854">
        <v>126</v>
      </c>
      <c r="C854" s="1">
        <v>45108</v>
      </c>
      <c r="D854" s="1">
        <v>45138</v>
      </c>
      <c r="E854">
        <v>3</v>
      </c>
      <c r="F854" t="s">
        <v>105</v>
      </c>
      <c r="G854" t="s">
        <v>72</v>
      </c>
      <c r="H854" t="s">
        <v>55</v>
      </c>
      <c r="I854">
        <v>43.301000000000002</v>
      </c>
      <c r="J854">
        <v>43.301000000000002</v>
      </c>
      <c r="K854">
        <v>43.301000000000002</v>
      </c>
      <c r="L854">
        <v>72.22</v>
      </c>
      <c r="M854">
        <v>3127.1982200000002</v>
      </c>
      <c r="N854">
        <v>31.871718844932001</v>
      </c>
    </row>
    <row r="855" spans="1:14" hidden="1" x14ac:dyDescent="0.3">
      <c r="A855">
        <v>85609</v>
      </c>
      <c r="B855">
        <v>126</v>
      </c>
      <c r="C855" s="1">
        <v>45108</v>
      </c>
      <c r="D855" s="1">
        <v>45138</v>
      </c>
      <c r="E855">
        <v>3</v>
      </c>
      <c r="F855" t="s">
        <v>105</v>
      </c>
      <c r="G855" t="s">
        <v>47</v>
      </c>
      <c r="H855" t="s">
        <v>47</v>
      </c>
      <c r="I855">
        <v>0</v>
      </c>
      <c r="J855">
        <v>0</v>
      </c>
      <c r="K855">
        <v>0</v>
      </c>
      <c r="L855">
        <v>0</v>
      </c>
      <c r="M855">
        <v>0</v>
      </c>
      <c r="N855">
        <v>0</v>
      </c>
    </row>
    <row r="856" spans="1:14" hidden="1" x14ac:dyDescent="0.3">
      <c r="A856">
        <v>85610</v>
      </c>
      <c r="B856">
        <v>126</v>
      </c>
      <c r="C856" s="1">
        <v>45108</v>
      </c>
      <c r="D856" s="1">
        <v>45138</v>
      </c>
      <c r="E856">
        <v>3</v>
      </c>
      <c r="F856" t="s">
        <v>105</v>
      </c>
      <c r="G856" t="s">
        <v>48</v>
      </c>
      <c r="H856" t="s">
        <v>16</v>
      </c>
      <c r="I856">
        <v>0</v>
      </c>
      <c r="J856">
        <v>0</v>
      </c>
      <c r="K856">
        <v>0</v>
      </c>
      <c r="L856">
        <v>0</v>
      </c>
      <c r="M856">
        <v>0</v>
      </c>
      <c r="N856">
        <v>0</v>
      </c>
    </row>
    <row r="857" spans="1:14" x14ac:dyDescent="0.3">
      <c r="A857">
        <v>85611</v>
      </c>
      <c r="B857">
        <v>126</v>
      </c>
      <c r="C857" s="1">
        <v>45108</v>
      </c>
      <c r="D857" s="1">
        <v>45138</v>
      </c>
      <c r="E857">
        <v>3</v>
      </c>
      <c r="F857" t="s">
        <v>105</v>
      </c>
      <c r="G857" t="s">
        <v>49</v>
      </c>
      <c r="H857" t="s">
        <v>23</v>
      </c>
      <c r="I857">
        <v>35.357999999999997</v>
      </c>
      <c r="J857">
        <v>35.896999999999998</v>
      </c>
      <c r="K857">
        <v>35.627000000000002</v>
      </c>
      <c r="L857">
        <v>5926.83</v>
      </c>
      <c r="M857">
        <v>211155.17241</v>
      </c>
      <c r="N857">
        <v>2152.0472366170002</v>
      </c>
    </row>
    <row r="858" spans="1:14" x14ac:dyDescent="0.3">
      <c r="A858">
        <v>85612</v>
      </c>
      <c r="B858">
        <v>126</v>
      </c>
      <c r="C858" s="1">
        <v>45108</v>
      </c>
      <c r="D858" s="1">
        <v>45138</v>
      </c>
      <c r="E858">
        <v>3</v>
      </c>
      <c r="F858" t="s">
        <v>105</v>
      </c>
      <c r="G858" t="s">
        <v>50</v>
      </c>
      <c r="H858" t="s">
        <v>23</v>
      </c>
      <c r="I858">
        <v>8.077</v>
      </c>
      <c r="J858">
        <v>8.1229999999999993</v>
      </c>
      <c r="K858">
        <v>8.1</v>
      </c>
      <c r="L858">
        <v>5926.83</v>
      </c>
      <c r="M858">
        <v>48007.322999999997</v>
      </c>
      <c r="N858">
        <v>489.28011386301</v>
      </c>
    </row>
    <row r="859" spans="1:14" x14ac:dyDescent="0.3">
      <c r="A859">
        <v>85613</v>
      </c>
      <c r="B859">
        <v>126</v>
      </c>
      <c r="C859" s="1">
        <v>45108</v>
      </c>
      <c r="D859" s="1">
        <v>45138</v>
      </c>
      <c r="E859">
        <v>3</v>
      </c>
      <c r="F859" t="s">
        <v>105</v>
      </c>
      <c r="G859" t="s">
        <v>51</v>
      </c>
      <c r="H859" t="s">
        <v>23</v>
      </c>
      <c r="I859">
        <v>149.03899999999999</v>
      </c>
      <c r="J859">
        <v>149.80799999999999</v>
      </c>
      <c r="K859">
        <v>149.423</v>
      </c>
      <c r="L859">
        <v>5926.83</v>
      </c>
      <c r="M859">
        <v>885604.71909000003</v>
      </c>
      <c r="N859">
        <v>9025.8891918213994</v>
      </c>
    </row>
    <row r="860" spans="1:14" x14ac:dyDescent="0.3">
      <c r="A860">
        <v>85614</v>
      </c>
      <c r="B860">
        <v>126</v>
      </c>
      <c r="C860" s="1">
        <v>45108</v>
      </c>
      <c r="D860" s="1">
        <v>45138</v>
      </c>
      <c r="E860">
        <v>3</v>
      </c>
      <c r="F860" t="s">
        <v>105</v>
      </c>
      <c r="G860" t="s">
        <v>52</v>
      </c>
      <c r="H860" t="s">
        <v>23</v>
      </c>
      <c r="I860">
        <v>104.477</v>
      </c>
      <c r="J860">
        <v>105.804</v>
      </c>
      <c r="K860">
        <v>105.14100000000001</v>
      </c>
      <c r="L860">
        <v>5926.83</v>
      </c>
      <c r="M860">
        <v>623152.83302999998</v>
      </c>
      <c r="N860">
        <v>6351.0370927988997</v>
      </c>
    </row>
    <row r="861" spans="1:14" hidden="1" x14ac:dyDescent="0.3">
      <c r="A861">
        <v>85615</v>
      </c>
      <c r="B861">
        <v>126</v>
      </c>
      <c r="C861" s="1">
        <v>45108</v>
      </c>
      <c r="D861" s="1">
        <v>45138</v>
      </c>
      <c r="E861">
        <v>3</v>
      </c>
      <c r="F861" t="s">
        <v>105</v>
      </c>
      <c r="G861" t="s">
        <v>87</v>
      </c>
      <c r="H861" t="s">
        <v>58</v>
      </c>
      <c r="I861">
        <v>0</v>
      </c>
      <c r="J861">
        <v>0</v>
      </c>
      <c r="K861">
        <v>0</v>
      </c>
      <c r="L861">
        <v>0</v>
      </c>
      <c r="M861">
        <v>0</v>
      </c>
      <c r="N861">
        <v>0</v>
      </c>
    </row>
    <row r="862" spans="1:14" hidden="1" x14ac:dyDescent="0.3">
      <c r="A862">
        <v>85616</v>
      </c>
      <c r="B862">
        <v>126</v>
      </c>
      <c r="C862" s="1">
        <v>45108</v>
      </c>
      <c r="D862" s="1">
        <v>45138</v>
      </c>
      <c r="E862">
        <v>3</v>
      </c>
      <c r="F862" t="s">
        <v>105</v>
      </c>
      <c r="G862" t="s">
        <v>54</v>
      </c>
      <c r="H862" t="s">
        <v>55</v>
      </c>
      <c r="I862">
        <v>625.66200000000003</v>
      </c>
      <c r="J862">
        <v>639.82799999999997</v>
      </c>
      <c r="K862">
        <v>632.745</v>
      </c>
      <c r="L862">
        <v>72.22</v>
      </c>
      <c r="M862">
        <v>45696.8439</v>
      </c>
      <c r="N862">
        <v>465.73221728218999</v>
      </c>
    </row>
    <row r="863" spans="1:14" hidden="1" x14ac:dyDescent="0.3">
      <c r="A863">
        <v>85617</v>
      </c>
      <c r="B863">
        <v>126</v>
      </c>
      <c r="C863" s="1">
        <v>45108</v>
      </c>
      <c r="D863" s="1">
        <v>45138</v>
      </c>
      <c r="E863">
        <v>3</v>
      </c>
      <c r="F863" t="s">
        <v>105</v>
      </c>
      <c r="G863" t="s">
        <v>56</v>
      </c>
      <c r="H863" t="s">
        <v>56</v>
      </c>
      <c r="I863">
        <v>2.169</v>
      </c>
      <c r="J863">
        <v>2.1659999999999999</v>
      </c>
      <c r="K863">
        <v>2.1680000000000001</v>
      </c>
      <c r="L863">
        <v>0</v>
      </c>
      <c r="M863">
        <v>0</v>
      </c>
      <c r="N863">
        <v>0</v>
      </c>
    </row>
    <row r="864" spans="1:14" hidden="1" x14ac:dyDescent="0.3">
      <c r="A864">
        <v>85618</v>
      </c>
      <c r="B864">
        <v>126</v>
      </c>
      <c r="C864" s="1">
        <v>45108</v>
      </c>
      <c r="D864" s="1">
        <v>45138</v>
      </c>
      <c r="E864">
        <v>3</v>
      </c>
      <c r="F864" t="s">
        <v>105</v>
      </c>
      <c r="G864" t="s">
        <v>57</v>
      </c>
      <c r="H864" t="s">
        <v>57</v>
      </c>
      <c r="I864">
        <v>0</v>
      </c>
      <c r="J864">
        <v>0</v>
      </c>
      <c r="K864">
        <v>0</v>
      </c>
      <c r="L864">
        <v>0</v>
      </c>
      <c r="M864">
        <v>0</v>
      </c>
      <c r="N864">
        <v>0</v>
      </c>
    </row>
    <row r="865" spans="1:14" hidden="1" x14ac:dyDescent="0.3">
      <c r="A865">
        <v>85619</v>
      </c>
      <c r="B865">
        <v>126</v>
      </c>
      <c r="C865" s="1">
        <v>45108</v>
      </c>
      <c r="D865" s="1">
        <v>45138</v>
      </c>
      <c r="E865">
        <v>3</v>
      </c>
      <c r="F865" t="s">
        <v>105</v>
      </c>
      <c r="G865" t="s">
        <v>58</v>
      </c>
      <c r="H865" t="s">
        <v>58</v>
      </c>
      <c r="I865">
        <v>0</v>
      </c>
      <c r="J865">
        <v>0</v>
      </c>
      <c r="K865">
        <v>0</v>
      </c>
      <c r="L865">
        <v>0</v>
      </c>
      <c r="M865">
        <v>0</v>
      </c>
      <c r="N865">
        <v>0</v>
      </c>
    </row>
    <row r="866" spans="1:14" hidden="1" x14ac:dyDescent="0.3">
      <c r="A866">
        <v>85620</v>
      </c>
      <c r="B866">
        <v>126</v>
      </c>
      <c r="C866" s="1">
        <v>45108</v>
      </c>
      <c r="D866" s="1">
        <v>45138</v>
      </c>
      <c r="E866">
        <v>3</v>
      </c>
      <c r="F866" t="s">
        <v>105</v>
      </c>
      <c r="G866" t="s">
        <v>59</v>
      </c>
      <c r="H866" t="s">
        <v>59</v>
      </c>
      <c r="I866">
        <v>732.59699999999998</v>
      </c>
      <c r="J866">
        <v>732.50699999999995</v>
      </c>
      <c r="K866">
        <v>732.55200000000002</v>
      </c>
      <c r="L866">
        <v>0</v>
      </c>
      <c r="M866">
        <v>0</v>
      </c>
      <c r="N866">
        <v>0</v>
      </c>
    </row>
    <row r="867" spans="1:14" hidden="1" x14ac:dyDescent="0.3">
      <c r="A867">
        <v>85621</v>
      </c>
      <c r="B867">
        <v>126</v>
      </c>
      <c r="C867" s="1">
        <v>45108</v>
      </c>
      <c r="D867" s="1">
        <v>45138</v>
      </c>
      <c r="E867">
        <v>3</v>
      </c>
      <c r="F867" t="s">
        <v>105</v>
      </c>
      <c r="G867" t="s">
        <v>60</v>
      </c>
      <c r="H867" t="s">
        <v>60</v>
      </c>
      <c r="I867">
        <v>23.648</v>
      </c>
      <c r="J867">
        <v>23.675999999999998</v>
      </c>
      <c r="K867">
        <v>23.661999999999999</v>
      </c>
      <c r="L867">
        <v>0</v>
      </c>
      <c r="M867">
        <v>0</v>
      </c>
      <c r="N867">
        <v>0</v>
      </c>
    </row>
    <row r="868" spans="1:14" hidden="1" x14ac:dyDescent="0.3">
      <c r="A868">
        <v>85622</v>
      </c>
      <c r="B868">
        <v>126</v>
      </c>
      <c r="C868" s="1">
        <v>45108</v>
      </c>
      <c r="D868" s="1">
        <v>45138</v>
      </c>
      <c r="E868">
        <v>3</v>
      </c>
      <c r="F868" t="s">
        <v>105</v>
      </c>
      <c r="G868" t="s">
        <v>61</v>
      </c>
      <c r="H868" t="s">
        <v>55</v>
      </c>
      <c r="I868">
        <v>4853.7929999999997</v>
      </c>
      <c r="J868">
        <v>4848.6980000000003</v>
      </c>
      <c r="K868">
        <v>4851.2460000000001</v>
      </c>
      <c r="L868">
        <v>72.22</v>
      </c>
      <c r="M868">
        <v>350356.98612000002</v>
      </c>
      <c r="N868">
        <v>3570.7616119627</v>
      </c>
    </row>
    <row r="869" spans="1:14" hidden="1" x14ac:dyDescent="0.3">
      <c r="A869">
        <v>85623</v>
      </c>
      <c r="B869">
        <v>126</v>
      </c>
      <c r="C869" s="1">
        <v>45108</v>
      </c>
      <c r="D869" s="1">
        <v>45138</v>
      </c>
      <c r="E869">
        <v>3</v>
      </c>
      <c r="F869" t="s">
        <v>105</v>
      </c>
      <c r="G869" t="s">
        <v>62</v>
      </c>
      <c r="H869" t="s">
        <v>55</v>
      </c>
      <c r="I869">
        <v>118498.25199999999</v>
      </c>
      <c r="J869">
        <v>118405.43399999999</v>
      </c>
      <c r="K869">
        <v>118451.84299999999</v>
      </c>
      <c r="L869">
        <v>72.22</v>
      </c>
      <c r="M869">
        <v>8554592.1014600005</v>
      </c>
      <c r="N869">
        <v>87186.527718989993</v>
      </c>
    </row>
    <row r="870" spans="1:14" hidden="1" x14ac:dyDescent="0.3">
      <c r="A870">
        <v>85624</v>
      </c>
      <c r="B870">
        <v>126</v>
      </c>
      <c r="C870" s="1">
        <v>45108</v>
      </c>
      <c r="D870" s="1">
        <v>45138</v>
      </c>
      <c r="E870">
        <v>3</v>
      </c>
      <c r="F870" t="s">
        <v>105</v>
      </c>
      <c r="G870" t="s">
        <v>64</v>
      </c>
      <c r="H870" t="s">
        <v>55</v>
      </c>
      <c r="I870">
        <v>3914.6309999999999</v>
      </c>
      <c r="J870">
        <v>3916.3690000000001</v>
      </c>
      <c r="K870">
        <v>3915.5</v>
      </c>
      <c r="L870">
        <v>72.22</v>
      </c>
      <c r="M870">
        <v>282777.40999999997</v>
      </c>
      <c r="N870">
        <v>2882.0053841096001</v>
      </c>
    </row>
    <row r="871" spans="1:14" hidden="1" x14ac:dyDescent="0.3">
      <c r="A871">
        <v>85625</v>
      </c>
      <c r="B871">
        <v>126</v>
      </c>
      <c r="C871" s="1">
        <v>45108</v>
      </c>
      <c r="D871" s="1">
        <v>45138</v>
      </c>
      <c r="E871">
        <v>3</v>
      </c>
      <c r="F871" t="s">
        <v>105</v>
      </c>
      <c r="G871" t="s">
        <v>65</v>
      </c>
      <c r="H871" t="s">
        <v>65</v>
      </c>
      <c r="I871">
        <v>87.638000000000005</v>
      </c>
      <c r="J871">
        <v>87.88</v>
      </c>
      <c r="K871">
        <v>87.759</v>
      </c>
      <c r="L871">
        <v>0</v>
      </c>
      <c r="M871">
        <v>0</v>
      </c>
      <c r="N871">
        <v>0</v>
      </c>
    </row>
    <row r="872" spans="1:14" hidden="1" x14ac:dyDescent="0.3">
      <c r="A872">
        <v>85626</v>
      </c>
      <c r="B872">
        <v>126</v>
      </c>
      <c r="C872" s="1">
        <v>45108</v>
      </c>
      <c r="D872" s="1">
        <v>45138</v>
      </c>
      <c r="E872">
        <v>3</v>
      </c>
      <c r="F872" t="s">
        <v>105</v>
      </c>
      <c r="G872" t="s">
        <v>66</v>
      </c>
      <c r="H872" t="s">
        <v>66</v>
      </c>
      <c r="I872">
        <v>0.55300000000000005</v>
      </c>
      <c r="J872">
        <v>0.54900000000000004</v>
      </c>
      <c r="K872">
        <v>0.55100000000000005</v>
      </c>
      <c r="L872">
        <v>0</v>
      </c>
      <c r="M872">
        <v>0</v>
      </c>
      <c r="N872">
        <v>0</v>
      </c>
    </row>
    <row r="873" spans="1:14" hidden="1" x14ac:dyDescent="0.3">
      <c r="A873">
        <v>85627</v>
      </c>
      <c r="B873">
        <v>126</v>
      </c>
      <c r="C873" s="1">
        <v>45108</v>
      </c>
      <c r="D873" s="1">
        <v>45138</v>
      </c>
      <c r="E873">
        <v>3</v>
      </c>
      <c r="F873" t="s">
        <v>105</v>
      </c>
      <c r="G873" t="s">
        <v>67</v>
      </c>
      <c r="H873" t="s">
        <v>46</v>
      </c>
      <c r="I873">
        <v>0</v>
      </c>
      <c r="J873">
        <v>0</v>
      </c>
      <c r="K873">
        <v>0</v>
      </c>
      <c r="L873">
        <v>0</v>
      </c>
      <c r="M873">
        <v>0</v>
      </c>
      <c r="N873">
        <v>0</v>
      </c>
    </row>
    <row r="874" spans="1:14" hidden="1" x14ac:dyDescent="0.3">
      <c r="A874">
        <v>85628</v>
      </c>
      <c r="B874">
        <v>126</v>
      </c>
      <c r="C874" s="1">
        <v>45108</v>
      </c>
      <c r="D874" s="1">
        <v>45138</v>
      </c>
      <c r="E874">
        <v>14</v>
      </c>
      <c r="F874" t="s">
        <v>106</v>
      </c>
      <c r="G874" t="s">
        <v>15</v>
      </c>
      <c r="H874" t="s">
        <v>16</v>
      </c>
      <c r="I874">
        <v>0</v>
      </c>
      <c r="J874">
        <v>0</v>
      </c>
      <c r="K874">
        <v>0</v>
      </c>
      <c r="L874">
        <v>0</v>
      </c>
      <c r="M874">
        <v>0</v>
      </c>
      <c r="N874">
        <v>0</v>
      </c>
    </row>
    <row r="875" spans="1:14" hidden="1" x14ac:dyDescent="0.3">
      <c r="A875">
        <v>85629</v>
      </c>
      <c r="B875">
        <v>126</v>
      </c>
      <c r="C875" s="1">
        <v>45108</v>
      </c>
      <c r="D875" s="1">
        <v>45138</v>
      </c>
      <c r="E875">
        <v>14</v>
      </c>
      <c r="F875" t="s">
        <v>106</v>
      </c>
      <c r="G875" t="s">
        <v>16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0</v>
      </c>
    </row>
    <row r="876" spans="1:14" hidden="1" x14ac:dyDescent="0.3">
      <c r="A876">
        <v>85630</v>
      </c>
      <c r="B876">
        <v>126</v>
      </c>
      <c r="C876" s="1">
        <v>45108</v>
      </c>
      <c r="D876" s="1">
        <v>45138</v>
      </c>
      <c r="E876">
        <v>14</v>
      </c>
      <c r="F876" t="s">
        <v>106</v>
      </c>
      <c r="G876" t="s">
        <v>17</v>
      </c>
      <c r="H876" t="s">
        <v>18</v>
      </c>
      <c r="I876">
        <v>3.714</v>
      </c>
      <c r="J876">
        <v>3.7290000000000001</v>
      </c>
      <c r="K876">
        <v>3.722</v>
      </c>
      <c r="L876">
        <v>0</v>
      </c>
      <c r="M876">
        <v>0</v>
      </c>
      <c r="N876">
        <v>0</v>
      </c>
    </row>
    <row r="877" spans="1:14" hidden="1" x14ac:dyDescent="0.3">
      <c r="A877">
        <v>85631</v>
      </c>
      <c r="B877">
        <v>126</v>
      </c>
      <c r="C877" s="1">
        <v>45108</v>
      </c>
      <c r="D877" s="1">
        <v>45138</v>
      </c>
      <c r="E877">
        <v>14</v>
      </c>
      <c r="F877" t="s">
        <v>106</v>
      </c>
      <c r="G877" t="s">
        <v>19</v>
      </c>
      <c r="H877" t="s">
        <v>18</v>
      </c>
      <c r="I877">
        <v>0</v>
      </c>
      <c r="J877">
        <v>0</v>
      </c>
      <c r="K877">
        <v>0</v>
      </c>
      <c r="L877">
        <v>0</v>
      </c>
      <c r="M877">
        <v>0</v>
      </c>
      <c r="N877">
        <v>0</v>
      </c>
    </row>
    <row r="878" spans="1:14" hidden="1" x14ac:dyDescent="0.3">
      <c r="A878">
        <v>85632</v>
      </c>
      <c r="B878">
        <v>126</v>
      </c>
      <c r="C878" s="1">
        <v>45108</v>
      </c>
      <c r="D878" s="1">
        <v>45138</v>
      </c>
      <c r="E878">
        <v>14</v>
      </c>
      <c r="F878" t="s">
        <v>106</v>
      </c>
      <c r="G878" t="s">
        <v>20</v>
      </c>
      <c r="H878" t="s">
        <v>18</v>
      </c>
      <c r="I878">
        <v>75.369</v>
      </c>
      <c r="J878">
        <v>75.834999999999994</v>
      </c>
      <c r="K878">
        <v>75.602000000000004</v>
      </c>
      <c r="L878">
        <v>0</v>
      </c>
      <c r="M878">
        <v>0</v>
      </c>
      <c r="N878">
        <v>0</v>
      </c>
    </row>
    <row r="879" spans="1:14" hidden="1" x14ac:dyDescent="0.3">
      <c r="A879">
        <v>85633</v>
      </c>
      <c r="B879">
        <v>126</v>
      </c>
      <c r="C879" s="1">
        <v>45108</v>
      </c>
      <c r="D879" s="1">
        <v>45138</v>
      </c>
      <c r="E879">
        <v>14</v>
      </c>
      <c r="F879" t="s">
        <v>106</v>
      </c>
      <c r="G879" t="s">
        <v>21</v>
      </c>
      <c r="H879" t="s">
        <v>18</v>
      </c>
      <c r="I879">
        <v>19.382000000000001</v>
      </c>
      <c r="J879">
        <v>19.398</v>
      </c>
      <c r="K879">
        <v>19.39</v>
      </c>
      <c r="L879">
        <v>0</v>
      </c>
      <c r="M879">
        <v>0</v>
      </c>
      <c r="N879">
        <v>0</v>
      </c>
    </row>
    <row r="880" spans="1:14" hidden="1" x14ac:dyDescent="0.3">
      <c r="A880">
        <v>85634</v>
      </c>
      <c r="B880">
        <v>126</v>
      </c>
      <c r="C880" s="1">
        <v>45108</v>
      </c>
      <c r="D880" s="1">
        <v>45138</v>
      </c>
      <c r="E880">
        <v>14</v>
      </c>
      <c r="F880" t="s">
        <v>106</v>
      </c>
      <c r="G880" t="s">
        <v>22</v>
      </c>
      <c r="H880" t="s">
        <v>23</v>
      </c>
      <c r="I880">
        <v>2128.5250000000001</v>
      </c>
      <c r="J880">
        <v>2116.5479999999998</v>
      </c>
      <c r="K880">
        <v>2122.5369999999998</v>
      </c>
      <c r="L880">
        <v>5917.28</v>
      </c>
      <c r="M880">
        <v>12559645.739359999</v>
      </c>
      <c r="N880">
        <v>128005.15657649</v>
      </c>
    </row>
    <row r="881" spans="1:14" hidden="1" x14ac:dyDescent="0.3">
      <c r="A881">
        <v>85635</v>
      </c>
      <c r="B881">
        <v>126</v>
      </c>
      <c r="C881" s="1">
        <v>45108</v>
      </c>
      <c r="D881" s="1">
        <v>45138</v>
      </c>
      <c r="E881">
        <v>14</v>
      </c>
      <c r="F881" t="s">
        <v>106</v>
      </c>
      <c r="G881" t="s">
        <v>24</v>
      </c>
      <c r="H881" t="s">
        <v>25</v>
      </c>
      <c r="I881">
        <v>1.95</v>
      </c>
      <c r="J881">
        <v>1.9790000000000001</v>
      </c>
      <c r="K881">
        <v>1.964</v>
      </c>
      <c r="L881">
        <v>50241.01</v>
      </c>
      <c r="M881">
        <v>98673.343640000006</v>
      </c>
      <c r="N881">
        <v>1005.6570913447</v>
      </c>
    </row>
    <row r="882" spans="1:14" hidden="1" x14ac:dyDescent="0.3">
      <c r="A882">
        <v>85636</v>
      </c>
      <c r="B882">
        <v>126</v>
      </c>
      <c r="C882" s="1">
        <v>45108</v>
      </c>
      <c r="D882" s="1">
        <v>45138</v>
      </c>
      <c r="E882">
        <v>14</v>
      </c>
      <c r="F882" t="s">
        <v>106</v>
      </c>
      <c r="G882" t="s">
        <v>26</v>
      </c>
      <c r="H882" t="s">
        <v>23</v>
      </c>
      <c r="I882">
        <v>2298.8429999999998</v>
      </c>
      <c r="J882">
        <v>2300.0349999999999</v>
      </c>
      <c r="K882">
        <v>2299.4389999999999</v>
      </c>
      <c r="L882">
        <v>5917.28</v>
      </c>
      <c r="M882">
        <v>13606424.405920001</v>
      </c>
      <c r="N882">
        <v>138673.69531513</v>
      </c>
    </row>
    <row r="883" spans="1:14" hidden="1" x14ac:dyDescent="0.3">
      <c r="A883">
        <v>85637</v>
      </c>
      <c r="B883">
        <v>126</v>
      </c>
      <c r="C883" s="1">
        <v>45108</v>
      </c>
      <c r="D883" s="1">
        <v>45138</v>
      </c>
      <c r="E883">
        <v>14</v>
      </c>
      <c r="F883" t="s">
        <v>106</v>
      </c>
      <c r="G883" t="s">
        <v>27</v>
      </c>
      <c r="H883" t="s">
        <v>23</v>
      </c>
      <c r="I883">
        <v>793.97</v>
      </c>
      <c r="J883">
        <v>799.98699999999997</v>
      </c>
      <c r="K883">
        <v>796.97799999999995</v>
      </c>
      <c r="L883">
        <v>5917.28</v>
      </c>
      <c r="M883">
        <v>4715941.9798400002</v>
      </c>
      <c r="N883">
        <v>48063.847027409996</v>
      </c>
    </row>
    <row r="884" spans="1:14" hidden="1" x14ac:dyDescent="0.3">
      <c r="A884">
        <v>85638</v>
      </c>
      <c r="B884">
        <v>126</v>
      </c>
      <c r="C884" s="1">
        <v>45108</v>
      </c>
      <c r="D884" s="1">
        <v>45138</v>
      </c>
      <c r="E884">
        <v>14</v>
      </c>
      <c r="F884" t="s">
        <v>106</v>
      </c>
      <c r="G884" t="s">
        <v>28</v>
      </c>
      <c r="H884" t="s">
        <v>23</v>
      </c>
      <c r="I884">
        <v>1318.1769999999999</v>
      </c>
      <c r="J884">
        <v>1334.107</v>
      </c>
      <c r="K884">
        <v>1326.1420000000001</v>
      </c>
      <c r="L884">
        <v>5917.28</v>
      </c>
      <c r="M884">
        <v>7847153.53376</v>
      </c>
      <c r="N884">
        <v>79976.468892019999</v>
      </c>
    </row>
    <row r="885" spans="1:14" hidden="1" x14ac:dyDescent="0.3">
      <c r="A885">
        <v>85639</v>
      </c>
      <c r="B885">
        <v>126</v>
      </c>
      <c r="C885" s="1">
        <v>45108</v>
      </c>
      <c r="D885" s="1">
        <v>45138</v>
      </c>
      <c r="E885">
        <v>14</v>
      </c>
      <c r="F885" t="s">
        <v>106</v>
      </c>
      <c r="G885" t="s">
        <v>29</v>
      </c>
      <c r="H885" t="s">
        <v>25</v>
      </c>
      <c r="I885">
        <v>3.5979999999999999</v>
      </c>
      <c r="J885">
        <v>3.5939999999999999</v>
      </c>
      <c r="K885">
        <v>3.5960000000000001</v>
      </c>
      <c r="L885">
        <v>50241.01</v>
      </c>
      <c r="M885">
        <v>180666.67196000001</v>
      </c>
      <c r="N885">
        <v>1841.3151224415999</v>
      </c>
    </row>
    <row r="886" spans="1:14" hidden="1" x14ac:dyDescent="0.3">
      <c r="A886">
        <v>85640</v>
      </c>
      <c r="B886">
        <v>126</v>
      </c>
      <c r="C886" s="1">
        <v>45108</v>
      </c>
      <c r="D886" s="1">
        <v>45138</v>
      </c>
      <c r="E886">
        <v>14</v>
      </c>
      <c r="F886" t="s">
        <v>106</v>
      </c>
      <c r="G886" t="s">
        <v>69</v>
      </c>
      <c r="H886" t="s">
        <v>25</v>
      </c>
      <c r="I886">
        <v>0.04</v>
      </c>
      <c r="J886">
        <v>0.04</v>
      </c>
      <c r="K886">
        <v>0.04</v>
      </c>
      <c r="L886">
        <v>50241.01</v>
      </c>
      <c r="M886">
        <v>2009.6404</v>
      </c>
      <c r="N886">
        <v>20.481814487670999</v>
      </c>
    </row>
    <row r="887" spans="1:14" hidden="1" x14ac:dyDescent="0.3">
      <c r="A887">
        <v>85641</v>
      </c>
      <c r="B887">
        <v>126</v>
      </c>
      <c r="C887" s="1">
        <v>45108</v>
      </c>
      <c r="D887" s="1">
        <v>45138</v>
      </c>
      <c r="E887">
        <v>14</v>
      </c>
      <c r="F887" t="s">
        <v>106</v>
      </c>
      <c r="G887" t="s">
        <v>30</v>
      </c>
      <c r="H887" t="s">
        <v>25</v>
      </c>
      <c r="I887">
        <v>700.83799999999997</v>
      </c>
      <c r="J887">
        <v>701.83399999999995</v>
      </c>
      <c r="K887">
        <v>701.33600000000001</v>
      </c>
      <c r="L887">
        <v>50241.01</v>
      </c>
      <c r="M887">
        <v>35235828.989359997</v>
      </c>
      <c r="N887">
        <v>359115.84613813</v>
      </c>
    </row>
    <row r="888" spans="1:14" hidden="1" x14ac:dyDescent="0.3">
      <c r="A888">
        <v>85642</v>
      </c>
      <c r="B888">
        <v>126</v>
      </c>
      <c r="C888" s="1">
        <v>45108</v>
      </c>
      <c r="D888" s="1">
        <v>45138</v>
      </c>
      <c r="E888">
        <v>14</v>
      </c>
      <c r="F888" t="s">
        <v>106</v>
      </c>
      <c r="G888" t="s">
        <v>31</v>
      </c>
      <c r="H888" t="s">
        <v>25</v>
      </c>
      <c r="I888">
        <v>2.202</v>
      </c>
      <c r="J888">
        <v>2.1989999999999998</v>
      </c>
      <c r="K888">
        <v>2.2000000000000002</v>
      </c>
      <c r="L888">
        <v>50241.01</v>
      </c>
      <c r="M888">
        <v>110530.22199999999</v>
      </c>
      <c r="N888">
        <v>1126.4997968219</v>
      </c>
    </row>
    <row r="889" spans="1:14" hidden="1" x14ac:dyDescent="0.3">
      <c r="A889">
        <v>85643</v>
      </c>
      <c r="B889">
        <v>126</v>
      </c>
      <c r="C889" s="1">
        <v>45108</v>
      </c>
      <c r="D889" s="1">
        <v>45138</v>
      </c>
      <c r="E889">
        <v>14</v>
      </c>
      <c r="F889" t="s">
        <v>106</v>
      </c>
      <c r="G889" t="s">
        <v>32</v>
      </c>
      <c r="H889" t="s">
        <v>25</v>
      </c>
      <c r="I889">
        <v>7.0000000000000001E-3</v>
      </c>
      <c r="J889">
        <v>7.0000000000000001E-3</v>
      </c>
      <c r="K889">
        <v>7.0000000000000001E-3</v>
      </c>
      <c r="L889">
        <v>50241.01</v>
      </c>
      <c r="M889">
        <v>351.68707000000001</v>
      </c>
      <c r="N889">
        <v>3.5843175353425001</v>
      </c>
    </row>
    <row r="890" spans="1:14" hidden="1" x14ac:dyDescent="0.3">
      <c r="A890">
        <v>85644</v>
      </c>
      <c r="B890">
        <v>126</v>
      </c>
      <c r="C890" s="1">
        <v>45108</v>
      </c>
      <c r="D890" s="1">
        <v>45138</v>
      </c>
      <c r="E890">
        <v>14</v>
      </c>
      <c r="F890" t="s">
        <v>106</v>
      </c>
      <c r="G890" t="s">
        <v>78</v>
      </c>
      <c r="H890" t="s">
        <v>25</v>
      </c>
      <c r="I890">
        <v>0</v>
      </c>
      <c r="J890">
        <v>0</v>
      </c>
      <c r="K890">
        <v>0</v>
      </c>
      <c r="L890">
        <v>50241.01</v>
      </c>
      <c r="M890">
        <v>0</v>
      </c>
      <c r="N890">
        <v>0</v>
      </c>
    </row>
    <row r="891" spans="1:14" hidden="1" x14ac:dyDescent="0.3">
      <c r="A891">
        <v>85645</v>
      </c>
      <c r="B891">
        <v>126</v>
      </c>
      <c r="C891" s="1">
        <v>45108</v>
      </c>
      <c r="D891" s="1">
        <v>45138</v>
      </c>
      <c r="E891">
        <v>14</v>
      </c>
      <c r="F891" t="s">
        <v>106</v>
      </c>
      <c r="G891" t="s">
        <v>34</v>
      </c>
      <c r="H891" t="s">
        <v>25</v>
      </c>
      <c r="I891">
        <v>2E-3</v>
      </c>
      <c r="J891">
        <v>2E-3</v>
      </c>
      <c r="K891">
        <v>2E-3</v>
      </c>
      <c r="L891">
        <v>50241.01</v>
      </c>
      <c r="M891">
        <v>100.48202000000001</v>
      </c>
      <c r="N891">
        <v>1.0240907243835999</v>
      </c>
    </row>
    <row r="892" spans="1:14" hidden="1" x14ac:dyDescent="0.3">
      <c r="A892">
        <v>85646</v>
      </c>
      <c r="B892">
        <v>126</v>
      </c>
      <c r="C892" s="1">
        <v>45108</v>
      </c>
      <c r="D892" s="1">
        <v>45138</v>
      </c>
      <c r="E892">
        <v>14</v>
      </c>
      <c r="F892" t="s">
        <v>106</v>
      </c>
      <c r="G892" t="s">
        <v>35</v>
      </c>
      <c r="H892" t="s">
        <v>25</v>
      </c>
      <c r="I892">
        <v>0.65200000000000002</v>
      </c>
      <c r="J892">
        <v>0.65100000000000002</v>
      </c>
      <c r="K892">
        <v>0.65100000000000002</v>
      </c>
      <c r="L892">
        <v>50241.01</v>
      </c>
      <c r="M892">
        <v>32706.897509999999</v>
      </c>
      <c r="N892">
        <v>333.34153078685</v>
      </c>
    </row>
    <row r="893" spans="1:14" hidden="1" x14ac:dyDescent="0.3">
      <c r="A893">
        <v>85647</v>
      </c>
      <c r="B893">
        <v>126</v>
      </c>
      <c r="C893" s="1">
        <v>45108</v>
      </c>
      <c r="D893" s="1">
        <v>45138</v>
      </c>
      <c r="E893">
        <v>14</v>
      </c>
      <c r="F893" t="s">
        <v>106</v>
      </c>
      <c r="G893" t="s">
        <v>36</v>
      </c>
      <c r="H893" t="s">
        <v>25</v>
      </c>
      <c r="I893">
        <v>0.437</v>
      </c>
      <c r="J893">
        <v>0.435</v>
      </c>
      <c r="K893">
        <v>0.436</v>
      </c>
      <c r="L893">
        <v>50241.01</v>
      </c>
      <c r="M893">
        <v>21905.08036</v>
      </c>
      <c r="N893">
        <v>223.25177791562001</v>
      </c>
    </row>
    <row r="894" spans="1:14" hidden="1" x14ac:dyDescent="0.3">
      <c r="A894">
        <v>85648</v>
      </c>
      <c r="B894">
        <v>126</v>
      </c>
      <c r="C894" s="1">
        <v>45108</v>
      </c>
      <c r="D894" s="1">
        <v>45138</v>
      </c>
      <c r="E894">
        <v>14</v>
      </c>
      <c r="F894" t="s">
        <v>106</v>
      </c>
      <c r="G894" t="s">
        <v>37</v>
      </c>
      <c r="H894" t="s">
        <v>25</v>
      </c>
      <c r="I894">
        <v>0.189</v>
      </c>
      <c r="J894">
        <v>0.19</v>
      </c>
      <c r="K894">
        <v>0.189</v>
      </c>
      <c r="L894">
        <v>50241.01</v>
      </c>
      <c r="M894">
        <v>9495.5508900000004</v>
      </c>
      <c r="N894">
        <v>96.776573454247</v>
      </c>
    </row>
    <row r="895" spans="1:14" hidden="1" x14ac:dyDescent="0.3">
      <c r="A895">
        <v>85649</v>
      </c>
      <c r="B895">
        <v>126</v>
      </c>
      <c r="C895" s="1">
        <v>45108</v>
      </c>
      <c r="D895" s="1">
        <v>45138</v>
      </c>
      <c r="E895">
        <v>14</v>
      </c>
      <c r="F895" t="s">
        <v>106</v>
      </c>
      <c r="G895" t="s">
        <v>38</v>
      </c>
      <c r="H895" t="s">
        <v>25</v>
      </c>
      <c r="I895">
        <v>0</v>
      </c>
      <c r="J895">
        <v>0</v>
      </c>
      <c r="K895">
        <v>0</v>
      </c>
      <c r="L895">
        <v>50241.01</v>
      </c>
      <c r="M895">
        <v>0</v>
      </c>
      <c r="N895">
        <v>0</v>
      </c>
    </row>
    <row r="896" spans="1:14" hidden="1" x14ac:dyDescent="0.3">
      <c r="A896">
        <v>85650</v>
      </c>
      <c r="B896">
        <v>126</v>
      </c>
      <c r="C896" s="1">
        <v>45108</v>
      </c>
      <c r="D896" s="1">
        <v>45138</v>
      </c>
      <c r="E896">
        <v>14</v>
      </c>
      <c r="F896" t="s">
        <v>106</v>
      </c>
      <c r="G896" t="s">
        <v>79</v>
      </c>
      <c r="H896" t="s">
        <v>25</v>
      </c>
      <c r="I896">
        <v>0</v>
      </c>
      <c r="J896">
        <v>0</v>
      </c>
      <c r="K896">
        <v>0</v>
      </c>
      <c r="L896">
        <v>50241.01</v>
      </c>
      <c r="M896">
        <v>0</v>
      </c>
      <c r="N896">
        <v>0</v>
      </c>
    </row>
    <row r="897" spans="1:14" hidden="1" x14ac:dyDescent="0.3">
      <c r="A897">
        <v>85651</v>
      </c>
      <c r="B897">
        <v>126</v>
      </c>
      <c r="C897" s="1">
        <v>45108</v>
      </c>
      <c r="D897" s="1">
        <v>45138</v>
      </c>
      <c r="E897">
        <v>14</v>
      </c>
      <c r="F897" t="s">
        <v>106</v>
      </c>
      <c r="G897" t="s">
        <v>82</v>
      </c>
      <c r="I897">
        <v>0</v>
      </c>
      <c r="J897">
        <v>0</v>
      </c>
      <c r="K897">
        <v>0</v>
      </c>
      <c r="L897">
        <v>0</v>
      </c>
      <c r="M897">
        <v>0</v>
      </c>
      <c r="N897">
        <v>0</v>
      </c>
    </row>
    <row r="898" spans="1:14" hidden="1" x14ac:dyDescent="0.3">
      <c r="A898">
        <v>85652</v>
      </c>
      <c r="B898">
        <v>126</v>
      </c>
      <c r="C898" s="1">
        <v>45108</v>
      </c>
      <c r="D898" s="1">
        <v>45138</v>
      </c>
      <c r="E898">
        <v>14</v>
      </c>
      <c r="F898" t="s">
        <v>106</v>
      </c>
      <c r="G898" t="s">
        <v>39</v>
      </c>
      <c r="H898" t="s">
        <v>25</v>
      </c>
      <c r="I898">
        <v>44.185000000000002</v>
      </c>
      <c r="J898">
        <v>44.252000000000002</v>
      </c>
      <c r="K898">
        <v>44.219000000000001</v>
      </c>
      <c r="L898">
        <v>50241.01</v>
      </c>
      <c r="M898">
        <v>2221607.22119</v>
      </c>
      <c r="N898">
        <v>22642.133870758</v>
      </c>
    </row>
    <row r="899" spans="1:14" hidden="1" x14ac:dyDescent="0.3">
      <c r="A899">
        <v>85653</v>
      </c>
      <c r="B899">
        <v>126</v>
      </c>
      <c r="C899" s="1">
        <v>45108</v>
      </c>
      <c r="D899" s="1">
        <v>45138</v>
      </c>
      <c r="E899">
        <v>14</v>
      </c>
      <c r="F899" t="s">
        <v>106</v>
      </c>
      <c r="G899" t="s">
        <v>70</v>
      </c>
      <c r="H899" t="s">
        <v>25</v>
      </c>
      <c r="I899">
        <v>0</v>
      </c>
      <c r="J899">
        <v>0</v>
      </c>
      <c r="K899">
        <v>0</v>
      </c>
      <c r="L899">
        <v>50241.01</v>
      </c>
      <c r="M899">
        <v>0</v>
      </c>
      <c r="N899">
        <v>0</v>
      </c>
    </row>
    <row r="900" spans="1:14" hidden="1" x14ac:dyDescent="0.3">
      <c r="A900">
        <v>85654</v>
      </c>
      <c r="B900">
        <v>126</v>
      </c>
      <c r="C900" s="1">
        <v>45108</v>
      </c>
      <c r="D900" s="1">
        <v>45138</v>
      </c>
      <c r="E900">
        <v>14</v>
      </c>
      <c r="F900" t="s">
        <v>106</v>
      </c>
      <c r="G900" t="s">
        <v>40</v>
      </c>
      <c r="H900" t="s">
        <v>25</v>
      </c>
      <c r="I900">
        <v>3.4750000000000001</v>
      </c>
      <c r="J900">
        <v>3.4689999999999999</v>
      </c>
      <c r="K900">
        <v>3.472</v>
      </c>
      <c r="L900">
        <v>50241.01</v>
      </c>
      <c r="M900">
        <v>174436.78672</v>
      </c>
      <c r="N900">
        <v>1777.8214975298999</v>
      </c>
    </row>
    <row r="901" spans="1:14" hidden="1" x14ac:dyDescent="0.3">
      <c r="A901">
        <v>85655</v>
      </c>
      <c r="B901">
        <v>126</v>
      </c>
      <c r="C901" s="1">
        <v>45108</v>
      </c>
      <c r="D901" s="1">
        <v>45138</v>
      </c>
      <c r="E901">
        <v>14</v>
      </c>
      <c r="F901" t="s">
        <v>106</v>
      </c>
      <c r="G901" t="s">
        <v>41</v>
      </c>
      <c r="H901" t="s">
        <v>25</v>
      </c>
      <c r="I901">
        <v>0.7</v>
      </c>
      <c r="J901">
        <v>0.7</v>
      </c>
      <c r="K901">
        <v>0.7</v>
      </c>
      <c r="L901">
        <v>50241.01</v>
      </c>
      <c r="M901">
        <v>35168.707000000002</v>
      </c>
      <c r="N901">
        <v>358.43175353424999</v>
      </c>
    </row>
    <row r="902" spans="1:14" hidden="1" x14ac:dyDescent="0.3">
      <c r="A902">
        <v>85656</v>
      </c>
      <c r="B902">
        <v>126</v>
      </c>
      <c r="C902" s="1">
        <v>45108</v>
      </c>
      <c r="D902" s="1">
        <v>45138</v>
      </c>
      <c r="E902">
        <v>14</v>
      </c>
      <c r="F902" t="s">
        <v>106</v>
      </c>
      <c r="G902" t="s">
        <v>42</v>
      </c>
      <c r="H902" t="s">
        <v>42</v>
      </c>
      <c r="I902">
        <v>0</v>
      </c>
      <c r="J902">
        <v>0</v>
      </c>
      <c r="K902">
        <v>0</v>
      </c>
      <c r="L902">
        <v>0</v>
      </c>
      <c r="M902">
        <v>0</v>
      </c>
      <c r="N902">
        <v>0</v>
      </c>
    </row>
    <row r="903" spans="1:14" hidden="1" x14ac:dyDescent="0.3">
      <c r="A903">
        <v>85657</v>
      </c>
      <c r="B903">
        <v>126</v>
      </c>
      <c r="C903" s="1">
        <v>45108</v>
      </c>
      <c r="D903" s="1">
        <v>45138</v>
      </c>
      <c r="E903">
        <v>14</v>
      </c>
      <c r="F903" t="s">
        <v>106</v>
      </c>
      <c r="G903" t="s">
        <v>43</v>
      </c>
      <c r="H903" t="s">
        <v>23</v>
      </c>
      <c r="I903">
        <v>646.17200000000003</v>
      </c>
      <c r="J903">
        <v>643.24699999999996</v>
      </c>
      <c r="K903">
        <v>644.71</v>
      </c>
      <c r="L903">
        <v>5917.28</v>
      </c>
      <c r="M903">
        <v>3814929.5888</v>
      </c>
      <c r="N903">
        <v>38880.926220098998</v>
      </c>
    </row>
    <row r="904" spans="1:14" hidden="1" x14ac:dyDescent="0.3">
      <c r="A904">
        <v>85658</v>
      </c>
      <c r="B904">
        <v>126</v>
      </c>
      <c r="C904" s="1">
        <v>45108</v>
      </c>
      <c r="D904" s="1">
        <v>45138</v>
      </c>
      <c r="E904">
        <v>14</v>
      </c>
      <c r="F904" t="s">
        <v>106</v>
      </c>
      <c r="G904" t="s">
        <v>44</v>
      </c>
      <c r="H904" t="s">
        <v>23</v>
      </c>
      <c r="I904">
        <v>5.5380000000000003</v>
      </c>
      <c r="J904">
        <v>5.6</v>
      </c>
      <c r="K904">
        <v>5.569</v>
      </c>
      <c r="L904">
        <v>5917.28</v>
      </c>
      <c r="M904">
        <v>32953.332320000001</v>
      </c>
      <c r="N904">
        <v>335.85314035725997</v>
      </c>
    </row>
    <row r="905" spans="1:14" hidden="1" x14ac:dyDescent="0.3">
      <c r="A905">
        <v>85659</v>
      </c>
      <c r="B905">
        <v>126</v>
      </c>
      <c r="C905" s="1">
        <v>45108</v>
      </c>
      <c r="D905" s="1">
        <v>45138</v>
      </c>
      <c r="E905">
        <v>14</v>
      </c>
      <c r="F905" t="s">
        <v>106</v>
      </c>
      <c r="G905" t="s">
        <v>45</v>
      </c>
      <c r="H905" t="s">
        <v>23</v>
      </c>
      <c r="I905">
        <v>36904.057000000001</v>
      </c>
      <c r="J905">
        <v>36909.139000000003</v>
      </c>
      <c r="K905">
        <v>36906.597999999998</v>
      </c>
      <c r="L905">
        <v>5917.28</v>
      </c>
      <c r="M905">
        <v>218386674.21344</v>
      </c>
      <c r="N905">
        <v>2225749.1180109</v>
      </c>
    </row>
    <row r="906" spans="1:14" hidden="1" x14ac:dyDescent="0.3">
      <c r="A906">
        <v>85660</v>
      </c>
      <c r="B906">
        <v>126</v>
      </c>
      <c r="C906" s="1">
        <v>45108</v>
      </c>
      <c r="D906" s="1">
        <v>45138</v>
      </c>
      <c r="E906">
        <v>14</v>
      </c>
      <c r="F906" t="s">
        <v>106</v>
      </c>
      <c r="G906" t="s">
        <v>46</v>
      </c>
      <c r="H906" t="s">
        <v>46</v>
      </c>
      <c r="I906">
        <v>0</v>
      </c>
      <c r="J906">
        <v>0</v>
      </c>
      <c r="K906">
        <v>0</v>
      </c>
      <c r="L906">
        <v>0</v>
      </c>
      <c r="M906">
        <v>0</v>
      </c>
      <c r="N906">
        <v>0</v>
      </c>
    </row>
    <row r="907" spans="1:14" hidden="1" x14ac:dyDescent="0.3">
      <c r="A907">
        <v>85661</v>
      </c>
      <c r="B907">
        <v>126</v>
      </c>
      <c r="C907" s="1">
        <v>45108</v>
      </c>
      <c r="D907" s="1">
        <v>45138</v>
      </c>
      <c r="E907">
        <v>14</v>
      </c>
      <c r="F907" t="s">
        <v>106</v>
      </c>
      <c r="G907" t="s">
        <v>71</v>
      </c>
      <c r="H907" t="s">
        <v>23</v>
      </c>
      <c r="I907">
        <v>-0.153</v>
      </c>
      <c r="J907">
        <v>-0.153</v>
      </c>
      <c r="K907">
        <v>-0.153</v>
      </c>
      <c r="L907">
        <v>5917.28</v>
      </c>
      <c r="M907">
        <v>-905.34384</v>
      </c>
      <c r="N907">
        <v>-9.2270659857534003</v>
      </c>
    </row>
    <row r="908" spans="1:14" hidden="1" x14ac:dyDescent="0.3">
      <c r="A908">
        <v>85662</v>
      </c>
      <c r="B908">
        <v>126</v>
      </c>
      <c r="C908" s="1">
        <v>45108</v>
      </c>
      <c r="D908" s="1">
        <v>45138</v>
      </c>
      <c r="E908">
        <v>14</v>
      </c>
      <c r="F908" t="s">
        <v>106</v>
      </c>
      <c r="G908" t="s">
        <v>48</v>
      </c>
      <c r="H908" t="s">
        <v>16</v>
      </c>
      <c r="I908">
        <v>0</v>
      </c>
      <c r="J908">
        <v>0</v>
      </c>
      <c r="K908">
        <v>0</v>
      </c>
      <c r="L908">
        <v>0</v>
      </c>
      <c r="M908">
        <v>0</v>
      </c>
      <c r="N908">
        <v>0</v>
      </c>
    </row>
    <row r="909" spans="1:14" hidden="1" x14ac:dyDescent="0.3">
      <c r="A909">
        <v>85663</v>
      </c>
      <c r="B909">
        <v>126</v>
      </c>
      <c r="C909" s="1">
        <v>45108</v>
      </c>
      <c r="D909" s="1">
        <v>45138</v>
      </c>
      <c r="E909">
        <v>14</v>
      </c>
      <c r="F909" t="s">
        <v>106</v>
      </c>
      <c r="G909" t="s">
        <v>49</v>
      </c>
      <c r="H909" t="s">
        <v>23</v>
      </c>
      <c r="I909">
        <v>28.506</v>
      </c>
      <c r="J909">
        <v>28.585000000000001</v>
      </c>
      <c r="K909">
        <v>28.545999999999999</v>
      </c>
      <c r="L909">
        <v>5917.28</v>
      </c>
      <c r="M909">
        <v>168914.67488000001</v>
      </c>
      <c r="N909">
        <v>1721.5413439824999</v>
      </c>
    </row>
    <row r="910" spans="1:14" hidden="1" x14ac:dyDescent="0.3">
      <c r="A910">
        <v>85664</v>
      </c>
      <c r="B910">
        <v>126</v>
      </c>
      <c r="C910" s="1">
        <v>45108</v>
      </c>
      <c r="D910" s="1">
        <v>45138</v>
      </c>
      <c r="E910">
        <v>14</v>
      </c>
      <c r="F910" t="s">
        <v>106</v>
      </c>
      <c r="G910" t="s">
        <v>50</v>
      </c>
      <c r="H910" t="s">
        <v>23</v>
      </c>
      <c r="I910">
        <v>8.0299999999999994</v>
      </c>
      <c r="J910">
        <v>8.3369999999999997</v>
      </c>
      <c r="K910">
        <v>8.1829999999999998</v>
      </c>
      <c r="L910">
        <v>5917.28</v>
      </c>
      <c r="M910">
        <v>48421.10224</v>
      </c>
      <c r="N910">
        <v>493.49726118575001</v>
      </c>
    </row>
    <row r="911" spans="1:14" hidden="1" x14ac:dyDescent="0.3">
      <c r="A911">
        <v>85665</v>
      </c>
      <c r="B911">
        <v>126</v>
      </c>
      <c r="C911" s="1">
        <v>45108</v>
      </c>
      <c r="D911" s="1">
        <v>45138</v>
      </c>
      <c r="E911">
        <v>14</v>
      </c>
      <c r="F911" t="s">
        <v>106</v>
      </c>
      <c r="G911" t="s">
        <v>51</v>
      </c>
      <c r="H911" t="s">
        <v>23</v>
      </c>
      <c r="I911">
        <v>85.099000000000004</v>
      </c>
      <c r="J911">
        <v>85.875</v>
      </c>
      <c r="K911">
        <v>85.486999999999995</v>
      </c>
      <c r="L911">
        <v>5917.28</v>
      </c>
      <c r="M911">
        <v>505850.51536000002</v>
      </c>
      <c r="N911">
        <v>5155.5175812033003</v>
      </c>
    </row>
    <row r="912" spans="1:14" hidden="1" x14ac:dyDescent="0.3">
      <c r="A912">
        <v>85666</v>
      </c>
      <c r="B912">
        <v>126</v>
      </c>
      <c r="C912" s="1">
        <v>45108</v>
      </c>
      <c r="D912" s="1">
        <v>45138</v>
      </c>
      <c r="E912">
        <v>14</v>
      </c>
      <c r="F912" t="s">
        <v>106</v>
      </c>
      <c r="G912" t="s">
        <v>52</v>
      </c>
      <c r="H912" t="s">
        <v>23</v>
      </c>
      <c r="I912">
        <v>106.246</v>
      </c>
      <c r="J912">
        <v>106.91800000000001</v>
      </c>
      <c r="K912">
        <v>106.58199999999999</v>
      </c>
      <c r="L912">
        <v>5917.28</v>
      </c>
      <c r="M912">
        <v>630675.53696000006</v>
      </c>
      <c r="N912">
        <v>6427.7068424416002</v>
      </c>
    </row>
    <row r="913" spans="1:14" hidden="1" x14ac:dyDescent="0.3">
      <c r="A913">
        <v>85667</v>
      </c>
      <c r="B913">
        <v>126</v>
      </c>
      <c r="C913" s="1">
        <v>45108</v>
      </c>
      <c r="D913" s="1">
        <v>45138</v>
      </c>
      <c r="E913">
        <v>14</v>
      </c>
      <c r="F913" t="s">
        <v>106</v>
      </c>
      <c r="G913" t="s">
        <v>54</v>
      </c>
      <c r="H913" t="s">
        <v>55</v>
      </c>
      <c r="I913">
        <v>402.31599999999997</v>
      </c>
      <c r="J913">
        <v>411.089</v>
      </c>
      <c r="K913">
        <v>406.702</v>
      </c>
      <c r="L913">
        <v>72.61</v>
      </c>
      <c r="M913">
        <v>29530.63222</v>
      </c>
      <c r="N913">
        <v>300.96973111889997</v>
      </c>
    </row>
    <row r="914" spans="1:14" hidden="1" x14ac:dyDescent="0.3">
      <c r="A914">
        <v>85668</v>
      </c>
      <c r="B914">
        <v>126</v>
      </c>
      <c r="C914" s="1">
        <v>45108</v>
      </c>
      <c r="D914" s="1">
        <v>45138</v>
      </c>
      <c r="E914">
        <v>14</v>
      </c>
      <c r="F914" t="s">
        <v>106</v>
      </c>
      <c r="G914" t="s">
        <v>56</v>
      </c>
      <c r="H914" t="s">
        <v>56</v>
      </c>
      <c r="I914">
        <v>0.42</v>
      </c>
      <c r="J914">
        <v>0.42</v>
      </c>
      <c r="K914">
        <v>0.42</v>
      </c>
      <c r="L914">
        <v>0</v>
      </c>
      <c r="M914">
        <v>0</v>
      </c>
      <c r="N914">
        <v>0</v>
      </c>
    </row>
    <row r="915" spans="1:14" hidden="1" x14ac:dyDescent="0.3">
      <c r="A915">
        <v>85669</v>
      </c>
      <c r="B915">
        <v>126</v>
      </c>
      <c r="C915" s="1">
        <v>45108</v>
      </c>
      <c r="D915" s="1">
        <v>45138</v>
      </c>
      <c r="E915">
        <v>14</v>
      </c>
      <c r="F915" t="s">
        <v>106</v>
      </c>
      <c r="G915" t="s">
        <v>57</v>
      </c>
      <c r="H915" t="s">
        <v>57</v>
      </c>
      <c r="I915">
        <v>0</v>
      </c>
      <c r="J915">
        <v>0</v>
      </c>
      <c r="K915">
        <v>0</v>
      </c>
      <c r="L915">
        <v>0</v>
      </c>
      <c r="M915">
        <v>0</v>
      </c>
      <c r="N915">
        <v>0</v>
      </c>
    </row>
    <row r="916" spans="1:14" hidden="1" x14ac:dyDescent="0.3">
      <c r="A916">
        <v>85670</v>
      </c>
      <c r="B916">
        <v>126</v>
      </c>
      <c r="C916" s="1">
        <v>45108</v>
      </c>
      <c r="D916" s="1">
        <v>45138</v>
      </c>
      <c r="E916">
        <v>14</v>
      </c>
      <c r="F916" t="s">
        <v>106</v>
      </c>
      <c r="G916" t="s">
        <v>58</v>
      </c>
      <c r="H916" t="s">
        <v>58</v>
      </c>
      <c r="I916">
        <v>0</v>
      </c>
      <c r="J916">
        <v>0</v>
      </c>
      <c r="K916">
        <v>0</v>
      </c>
      <c r="L916">
        <v>0</v>
      </c>
      <c r="M916">
        <v>0</v>
      </c>
      <c r="N916">
        <v>0</v>
      </c>
    </row>
    <row r="917" spans="1:14" hidden="1" x14ac:dyDescent="0.3">
      <c r="A917">
        <v>85671</v>
      </c>
      <c r="B917">
        <v>126</v>
      </c>
      <c r="C917" s="1">
        <v>45108</v>
      </c>
      <c r="D917" s="1">
        <v>45138</v>
      </c>
      <c r="E917">
        <v>14</v>
      </c>
      <c r="F917" t="s">
        <v>106</v>
      </c>
      <c r="G917" t="s">
        <v>59</v>
      </c>
      <c r="H917" t="s">
        <v>59</v>
      </c>
      <c r="I917">
        <v>701.32500000000005</v>
      </c>
      <c r="J917">
        <v>702.01700000000005</v>
      </c>
      <c r="K917">
        <v>701.67100000000005</v>
      </c>
      <c r="L917">
        <v>0</v>
      </c>
      <c r="M917">
        <v>0</v>
      </c>
      <c r="N917">
        <v>0</v>
      </c>
    </row>
    <row r="918" spans="1:14" hidden="1" x14ac:dyDescent="0.3">
      <c r="A918">
        <v>85672</v>
      </c>
      <c r="B918">
        <v>126</v>
      </c>
      <c r="C918" s="1">
        <v>45108</v>
      </c>
      <c r="D918" s="1">
        <v>45138</v>
      </c>
      <c r="E918">
        <v>14</v>
      </c>
      <c r="F918" t="s">
        <v>106</v>
      </c>
      <c r="G918" t="s">
        <v>60</v>
      </c>
      <c r="H918" t="s">
        <v>60</v>
      </c>
      <c r="I918">
        <v>3.4129999999999998</v>
      </c>
      <c r="J918">
        <v>3.423</v>
      </c>
      <c r="K918">
        <v>3.4180000000000001</v>
      </c>
      <c r="L918">
        <v>0</v>
      </c>
      <c r="M918">
        <v>0</v>
      </c>
      <c r="N918">
        <v>0</v>
      </c>
    </row>
    <row r="919" spans="1:14" hidden="1" x14ac:dyDescent="0.3">
      <c r="A919">
        <v>85673</v>
      </c>
      <c r="B919">
        <v>126</v>
      </c>
      <c r="C919" s="1">
        <v>45108</v>
      </c>
      <c r="D919" s="1">
        <v>45138</v>
      </c>
      <c r="E919">
        <v>14</v>
      </c>
      <c r="F919" t="s">
        <v>106</v>
      </c>
      <c r="G919" t="s">
        <v>61</v>
      </c>
      <c r="H919" t="s">
        <v>55</v>
      </c>
      <c r="I919">
        <v>5121.4089999999997</v>
      </c>
      <c r="J919">
        <v>5105.2049999999999</v>
      </c>
      <c r="K919">
        <v>5113.3069999999998</v>
      </c>
      <c r="L919">
        <v>72.61</v>
      </c>
      <c r="M919">
        <v>371277.22126999998</v>
      </c>
      <c r="N919">
        <v>3783.9760633545002</v>
      </c>
    </row>
    <row r="920" spans="1:14" hidden="1" x14ac:dyDescent="0.3">
      <c r="A920">
        <v>85674</v>
      </c>
      <c r="B920">
        <v>126</v>
      </c>
      <c r="C920" s="1">
        <v>45108</v>
      </c>
      <c r="D920" s="1">
        <v>45138</v>
      </c>
      <c r="E920">
        <v>14</v>
      </c>
      <c r="F920" t="s">
        <v>106</v>
      </c>
      <c r="G920" t="s">
        <v>73</v>
      </c>
      <c r="H920" t="s">
        <v>55</v>
      </c>
      <c r="I920">
        <v>0</v>
      </c>
      <c r="J920">
        <v>0</v>
      </c>
      <c r="K920">
        <v>0</v>
      </c>
      <c r="L920">
        <v>72.61</v>
      </c>
      <c r="M920">
        <v>0</v>
      </c>
      <c r="N920">
        <v>0</v>
      </c>
    </row>
    <row r="921" spans="1:14" hidden="1" x14ac:dyDescent="0.3">
      <c r="A921">
        <v>85675</v>
      </c>
      <c r="B921">
        <v>126</v>
      </c>
      <c r="C921" s="1">
        <v>45108</v>
      </c>
      <c r="D921" s="1">
        <v>45138</v>
      </c>
      <c r="E921">
        <v>14</v>
      </c>
      <c r="F921" t="s">
        <v>106</v>
      </c>
      <c r="G921" t="s">
        <v>62</v>
      </c>
      <c r="H921" t="s">
        <v>55</v>
      </c>
      <c r="I921">
        <v>91703.985000000001</v>
      </c>
      <c r="J921">
        <v>91588.952999999994</v>
      </c>
      <c r="K921">
        <v>91646.468999999997</v>
      </c>
      <c r="L921">
        <v>72.61</v>
      </c>
      <c r="M921">
        <v>6654450.1140900003</v>
      </c>
      <c r="N921">
        <v>67820.697053191005</v>
      </c>
    </row>
    <row r="922" spans="1:14" hidden="1" x14ac:dyDescent="0.3">
      <c r="A922">
        <v>85676</v>
      </c>
      <c r="B922">
        <v>126</v>
      </c>
      <c r="C922" s="1">
        <v>45108</v>
      </c>
      <c r="D922" s="1">
        <v>45138</v>
      </c>
      <c r="E922">
        <v>14</v>
      </c>
      <c r="F922" t="s">
        <v>106</v>
      </c>
      <c r="G922" t="s">
        <v>63</v>
      </c>
      <c r="H922" t="s">
        <v>55</v>
      </c>
      <c r="I922">
        <v>0</v>
      </c>
      <c r="J922">
        <v>0</v>
      </c>
      <c r="K922">
        <v>0</v>
      </c>
      <c r="L922">
        <v>72.61</v>
      </c>
      <c r="M922">
        <v>0</v>
      </c>
      <c r="N922">
        <v>0</v>
      </c>
    </row>
    <row r="923" spans="1:14" hidden="1" x14ac:dyDescent="0.3">
      <c r="A923">
        <v>85677</v>
      </c>
      <c r="B923">
        <v>126</v>
      </c>
      <c r="C923" s="1">
        <v>45108</v>
      </c>
      <c r="D923" s="1">
        <v>45138</v>
      </c>
      <c r="E923">
        <v>14</v>
      </c>
      <c r="F923" t="s">
        <v>106</v>
      </c>
      <c r="G923" t="s">
        <v>64</v>
      </c>
      <c r="H923" t="s">
        <v>55</v>
      </c>
      <c r="I923">
        <v>4130.2969999999996</v>
      </c>
      <c r="J923">
        <v>4124.982</v>
      </c>
      <c r="K923">
        <v>4127.6400000000003</v>
      </c>
      <c r="L923">
        <v>72.61</v>
      </c>
      <c r="M923">
        <v>299707.94040000002</v>
      </c>
      <c r="N923">
        <v>3054.5576391452</v>
      </c>
    </row>
    <row r="924" spans="1:14" hidden="1" x14ac:dyDescent="0.3">
      <c r="A924">
        <v>85678</v>
      </c>
      <c r="B924">
        <v>126</v>
      </c>
      <c r="C924" s="1">
        <v>45108</v>
      </c>
      <c r="D924" s="1">
        <v>45138</v>
      </c>
      <c r="E924">
        <v>14</v>
      </c>
      <c r="F924" t="s">
        <v>106</v>
      </c>
      <c r="G924" t="s">
        <v>65</v>
      </c>
      <c r="H924" t="s">
        <v>65</v>
      </c>
      <c r="I924">
        <v>89.558999999999997</v>
      </c>
      <c r="J924">
        <v>89.876000000000005</v>
      </c>
      <c r="K924">
        <v>89.718000000000004</v>
      </c>
      <c r="L924">
        <v>0</v>
      </c>
      <c r="M924">
        <v>0</v>
      </c>
      <c r="N924">
        <v>0</v>
      </c>
    </row>
    <row r="925" spans="1:14" hidden="1" x14ac:dyDescent="0.3">
      <c r="A925">
        <v>85679</v>
      </c>
      <c r="B925">
        <v>126</v>
      </c>
      <c r="C925" s="1">
        <v>45108</v>
      </c>
      <c r="D925" s="1">
        <v>45138</v>
      </c>
      <c r="E925">
        <v>14</v>
      </c>
      <c r="F925" t="s">
        <v>106</v>
      </c>
      <c r="G925" t="s">
        <v>66</v>
      </c>
      <c r="H925" t="s">
        <v>66</v>
      </c>
      <c r="I925">
        <v>0</v>
      </c>
      <c r="J925">
        <v>0</v>
      </c>
      <c r="K925">
        <v>0</v>
      </c>
      <c r="L925">
        <v>0</v>
      </c>
      <c r="M925">
        <v>0</v>
      </c>
      <c r="N925">
        <v>0</v>
      </c>
    </row>
    <row r="926" spans="1:14" hidden="1" x14ac:dyDescent="0.3">
      <c r="A926">
        <v>85680</v>
      </c>
      <c r="B926">
        <v>126</v>
      </c>
      <c r="C926" s="1">
        <v>45108</v>
      </c>
      <c r="D926" s="1">
        <v>45138</v>
      </c>
      <c r="E926">
        <v>14</v>
      </c>
      <c r="F926" t="s">
        <v>106</v>
      </c>
      <c r="G926" t="s">
        <v>67</v>
      </c>
      <c r="H926" t="s">
        <v>46</v>
      </c>
      <c r="I926">
        <v>0</v>
      </c>
      <c r="J926">
        <v>0</v>
      </c>
      <c r="K926">
        <v>0</v>
      </c>
      <c r="L926">
        <v>0</v>
      </c>
      <c r="M926">
        <v>0</v>
      </c>
      <c r="N926">
        <v>0</v>
      </c>
    </row>
    <row r="927" spans="1:14" hidden="1" x14ac:dyDescent="0.3">
      <c r="A927">
        <v>85681</v>
      </c>
      <c r="B927">
        <v>126</v>
      </c>
      <c r="C927" s="1">
        <v>45108</v>
      </c>
      <c r="D927" s="1">
        <v>45138</v>
      </c>
      <c r="E927">
        <v>23</v>
      </c>
      <c r="F927" t="s">
        <v>107</v>
      </c>
      <c r="G927" t="s">
        <v>15</v>
      </c>
      <c r="H927" t="s">
        <v>16</v>
      </c>
      <c r="I927">
        <v>0</v>
      </c>
      <c r="J927">
        <v>0</v>
      </c>
      <c r="K927">
        <v>0</v>
      </c>
      <c r="L927">
        <v>0</v>
      </c>
      <c r="M927">
        <v>0</v>
      </c>
      <c r="N927">
        <v>0</v>
      </c>
    </row>
    <row r="928" spans="1:14" hidden="1" x14ac:dyDescent="0.3">
      <c r="A928">
        <v>85682</v>
      </c>
      <c r="B928">
        <v>126</v>
      </c>
      <c r="C928" s="1">
        <v>45108</v>
      </c>
      <c r="D928" s="1">
        <v>45138</v>
      </c>
      <c r="E928">
        <v>23</v>
      </c>
      <c r="F928" t="s">
        <v>107</v>
      </c>
      <c r="G928" t="s">
        <v>16</v>
      </c>
      <c r="I928">
        <v>0</v>
      </c>
      <c r="J928">
        <v>0</v>
      </c>
      <c r="K928">
        <v>0</v>
      </c>
      <c r="L928">
        <v>0</v>
      </c>
      <c r="M928">
        <v>0</v>
      </c>
      <c r="N928">
        <v>0</v>
      </c>
    </row>
    <row r="929" spans="1:14" hidden="1" x14ac:dyDescent="0.3">
      <c r="A929">
        <v>85683</v>
      </c>
      <c r="B929">
        <v>126</v>
      </c>
      <c r="C929" s="1">
        <v>45108</v>
      </c>
      <c r="D929" s="1">
        <v>45138</v>
      </c>
      <c r="E929">
        <v>23</v>
      </c>
      <c r="F929" t="s">
        <v>107</v>
      </c>
      <c r="G929" t="s">
        <v>17</v>
      </c>
      <c r="H929" t="s">
        <v>18</v>
      </c>
      <c r="I929">
        <v>0.45800000000000002</v>
      </c>
      <c r="J929">
        <v>0.45800000000000002</v>
      </c>
      <c r="K929">
        <v>0.45800000000000002</v>
      </c>
      <c r="L929">
        <v>0</v>
      </c>
      <c r="M929">
        <v>0</v>
      </c>
      <c r="N929">
        <v>0</v>
      </c>
    </row>
    <row r="930" spans="1:14" hidden="1" x14ac:dyDescent="0.3">
      <c r="A930">
        <v>85684</v>
      </c>
      <c r="B930">
        <v>126</v>
      </c>
      <c r="C930" s="1">
        <v>45108</v>
      </c>
      <c r="D930" s="1">
        <v>45138</v>
      </c>
      <c r="E930">
        <v>23</v>
      </c>
      <c r="F930" t="s">
        <v>107</v>
      </c>
      <c r="G930" t="s">
        <v>19</v>
      </c>
      <c r="H930" t="s">
        <v>18</v>
      </c>
      <c r="I930">
        <v>0</v>
      </c>
      <c r="J930">
        <v>0</v>
      </c>
      <c r="K930">
        <v>0</v>
      </c>
      <c r="L930">
        <v>0</v>
      </c>
      <c r="M930">
        <v>0</v>
      </c>
      <c r="N930">
        <v>0</v>
      </c>
    </row>
    <row r="931" spans="1:14" hidden="1" x14ac:dyDescent="0.3">
      <c r="A931">
        <v>85685</v>
      </c>
      <c r="B931">
        <v>126</v>
      </c>
      <c r="C931" s="1">
        <v>45108</v>
      </c>
      <c r="D931" s="1">
        <v>45138</v>
      </c>
      <c r="E931">
        <v>23</v>
      </c>
      <c r="F931" t="s">
        <v>107</v>
      </c>
      <c r="G931" t="s">
        <v>20</v>
      </c>
      <c r="H931" t="s">
        <v>18</v>
      </c>
      <c r="I931">
        <v>4.4089999999999998</v>
      </c>
      <c r="J931">
        <v>4.4169999999999998</v>
      </c>
      <c r="K931">
        <v>4.4130000000000003</v>
      </c>
      <c r="L931">
        <v>0</v>
      </c>
      <c r="M931">
        <v>0</v>
      </c>
      <c r="N931">
        <v>0</v>
      </c>
    </row>
    <row r="932" spans="1:14" hidden="1" x14ac:dyDescent="0.3">
      <c r="A932">
        <v>85686</v>
      </c>
      <c r="B932">
        <v>126</v>
      </c>
      <c r="C932" s="1">
        <v>45108</v>
      </c>
      <c r="D932" s="1">
        <v>45138</v>
      </c>
      <c r="E932">
        <v>23</v>
      </c>
      <c r="F932" t="s">
        <v>107</v>
      </c>
      <c r="G932" t="s">
        <v>21</v>
      </c>
      <c r="H932" t="s">
        <v>18</v>
      </c>
      <c r="I932">
        <v>3.855</v>
      </c>
      <c r="J932">
        <v>3.855</v>
      </c>
      <c r="K932">
        <v>3.855</v>
      </c>
      <c r="L932">
        <v>0</v>
      </c>
      <c r="M932">
        <v>0</v>
      </c>
      <c r="N932">
        <v>0</v>
      </c>
    </row>
    <row r="933" spans="1:14" hidden="1" x14ac:dyDescent="0.3">
      <c r="A933">
        <v>85687</v>
      </c>
      <c r="B933">
        <v>126</v>
      </c>
      <c r="C933" s="1">
        <v>45108</v>
      </c>
      <c r="D933" s="1">
        <v>45138</v>
      </c>
      <c r="E933">
        <v>23</v>
      </c>
      <c r="F933" t="s">
        <v>107</v>
      </c>
      <c r="G933" t="s">
        <v>22</v>
      </c>
      <c r="H933" t="s">
        <v>23</v>
      </c>
      <c r="I933">
        <v>1518.896</v>
      </c>
      <c r="J933">
        <v>1519.91</v>
      </c>
      <c r="K933">
        <v>1519.403</v>
      </c>
      <c r="L933">
        <v>5915.54</v>
      </c>
      <c r="M933">
        <v>8988089.2226199992</v>
      </c>
      <c r="N933">
        <v>91604.635364785005</v>
      </c>
    </row>
    <row r="934" spans="1:14" hidden="1" x14ac:dyDescent="0.3">
      <c r="A934">
        <v>85688</v>
      </c>
      <c r="B934">
        <v>126</v>
      </c>
      <c r="C934" s="1">
        <v>45108</v>
      </c>
      <c r="D934" s="1">
        <v>45138</v>
      </c>
      <c r="E934">
        <v>23</v>
      </c>
      <c r="F934" t="s">
        <v>107</v>
      </c>
      <c r="G934" t="s">
        <v>24</v>
      </c>
      <c r="H934" t="s">
        <v>25</v>
      </c>
      <c r="I934">
        <v>1.1060000000000001</v>
      </c>
      <c r="J934">
        <v>1.1080000000000001</v>
      </c>
      <c r="K934">
        <v>1.107</v>
      </c>
      <c r="L934">
        <v>56762.64</v>
      </c>
      <c r="M934">
        <v>62836.242480000001</v>
      </c>
      <c r="N934">
        <v>640.41321102903999</v>
      </c>
    </row>
    <row r="935" spans="1:14" hidden="1" x14ac:dyDescent="0.3">
      <c r="A935">
        <v>85689</v>
      </c>
      <c r="B935">
        <v>126</v>
      </c>
      <c r="C935" s="1">
        <v>45108</v>
      </c>
      <c r="D935" s="1">
        <v>45138</v>
      </c>
      <c r="E935">
        <v>23</v>
      </c>
      <c r="F935" t="s">
        <v>107</v>
      </c>
      <c r="G935" t="s">
        <v>26</v>
      </c>
      <c r="H935" t="s">
        <v>23</v>
      </c>
      <c r="I935">
        <v>1454.318</v>
      </c>
      <c r="J935">
        <v>1454.1179999999999</v>
      </c>
      <c r="K935">
        <v>1454.2180000000001</v>
      </c>
      <c r="L935">
        <v>5915.54</v>
      </c>
      <c r="M935">
        <v>8602484.7477199994</v>
      </c>
      <c r="N935">
        <v>87674.639072652993</v>
      </c>
    </row>
    <row r="936" spans="1:14" hidden="1" x14ac:dyDescent="0.3">
      <c r="A936">
        <v>85690</v>
      </c>
      <c r="B936">
        <v>126</v>
      </c>
      <c r="C936" s="1">
        <v>45108</v>
      </c>
      <c r="D936" s="1">
        <v>45138</v>
      </c>
      <c r="E936">
        <v>23</v>
      </c>
      <c r="F936" t="s">
        <v>107</v>
      </c>
      <c r="G936" t="s">
        <v>27</v>
      </c>
      <c r="H936" t="s">
        <v>23</v>
      </c>
      <c r="I936">
        <v>363.79899999999998</v>
      </c>
      <c r="J936">
        <v>364.82100000000003</v>
      </c>
      <c r="K936">
        <v>364.31</v>
      </c>
      <c r="L936">
        <v>5915.54</v>
      </c>
      <c r="M936">
        <v>2155090.3774000001</v>
      </c>
      <c r="N936">
        <v>21964.208777885</v>
      </c>
    </row>
    <row r="937" spans="1:14" hidden="1" x14ac:dyDescent="0.3">
      <c r="A937">
        <v>85691</v>
      </c>
      <c r="B937">
        <v>126</v>
      </c>
      <c r="C937" s="1">
        <v>45108</v>
      </c>
      <c r="D937" s="1">
        <v>45138</v>
      </c>
      <c r="E937">
        <v>23</v>
      </c>
      <c r="F937" t="s">
        <v>107</v>
      </c>
      <c r="G937" t="s">
        <v>28</v>
      </c>
      <c r="H937" t="s">
        <v>23</v>
      </c>
      <c r="I937">
        <v>455.673</v>
      </c>
      <c r="J937">
        <v>456.12</v>
      </c>
      <c r="K937">
        <v>455.89699999999999</v>
      </c>
      <c r="L937">
        <v>5915.54</v>
      </c>
      <c r="M937">
        <v>2696876.9393799999</v>
      </c>
      <c r="N937">
        <v>27485.978669845001</v>
      </c>
    </row>
    <row r="938" spans="1:14" hidden="1" x14ac:dyDescent="0.3">
      <c r="A938">
        <v>85692</v>
      </c>
      <c r="B938">
        <v>126</v>
      </c>
      <c r="C938" s="1">
        <v>45108</v>
      </c>
      <c r="D938" s="1">
        <v>45138</v>
      </c>
      <c r="E938">
        <v>23</v>
      </c>
      <c r="F938" t="s">
        <v>107</v>
      </c>
      <c r="G938" t="s">
        <v>29</v>
      </c>
      <c r="H938" t="s">
        <v>25</v>
      </c>
      <c r="I938">
        <v>1.1100000000000001</v>
      </c>
      <c r="J938">
        <v>1.105</v>
      </c>
      <c r="K938">
        <v>1.1080000000000001</v>
      </c>
      <c r="L938">
        <v>56762.64</v>
      </c>
      <c r="M938">
        <v>62893.005120000002</v>
      </c>
      <c r="N938">
        <v>640.99172341479004</v>
      </c>
    </row>
    <row r="939" spans="1:14" hidden="1" x14ac:dyDescent="0.3">
      <c r="A939">
        <v>85693</v>
      </c>
      <c r="B939">
        <v>126</v>
      </c>
      <c r="C939" s="1">
        <v>45108</v>
      </c>
      <c r="D939" s="1">
        <v>45138</v>
      </c>
      <c r="E939">
        <v>23</v>
      </c>
      <c r="F939" t="s">
        <v>107</v>
      </c>
      <c r="G939" t="s">
        <v>30</v>
      </c>
      <c r="H939" t="s">
        <v>25</v>
      </c>
      <c r="I939">
        <v>379.48599999999999</v>
      </c>
      <c r="J939">
        <v>379.88</v>
      </c>
      <c r="K939">
        <v>379.68299999999999</v>
      </c>
      <c r="L939">
        <v>56762.64</v>
      </c>
      <c r="M939">
        <v>21551809.443119999</v>
      </c>
      <c r="N939">
        <v>219651.31816001999</v>
      </c>
    </row>
    <row r="940" spans="1:14" hidden="1" x14ac:dyDescent="0.3">
      <c r="A940">
        <v>85694</v>
      </c>
      <c r="B940">
        <v>126</v>
      </c>
      <c r="C940" s="1">
        <v>45108</v>
      </c>
      <c r="D940" s="1">
        <v>45138</v>
      </c>
      <c r="E940">
        <v>23</v>
      </c>
      <c r="F940" t="s">
        <v>107</v>
      </c>
      <c r="G940" t="s">
        <v>31</v>
      </c>
      <c r="H940" t="s">
        <v>25</v>
      </c>
      <c r="I940">
        <v>0.68500000000000005</v>
      </c>
      <c r="J940">
        <v>0.68100000000000005</v>
      </c>
      <c r="K940">
        <v>0.68300000000000005</v>
      </c>
      <c r="L940">
        <v>56762.64</v>
      </c>
      <c r="M940">
        <v>38768.883119999999</v>
      </c>
      <c r="N940">
        <v>395.12395946958998</v>
      </c>
    </row>
    <row r="941" spans="1:14" hidden="1" x14ac:dyDescent="0.3">
      <c r="A941">
        <v>85695</v>
      </c>
      <c r="B941">
        <v>126</v>
      </c>
      <c r="C941" s="1">
        <v>45108</v>
      </c>
      <c r="D941" s="1">
        <v>45138</v>
      </c>
      <c r="E941">
        <v>23</v>
      </c>
      <c r="F941" t="s">
        <v>107</v>
      </c>
      <c r="G941" t="s">
        <v>32</v>
      </c>
      <c r="H941" t="s">
        <v>25</v>
      </c>
      <c r="I941">
        <v>8.9999999999999993E-3</v>
      </c>
      <c r="J941">
        <v>8.9999999999999993E-3</v>
      </c>
      <c r="K941">
        <v>8.9999999999999993E-3</v>
      </c>
      <c r="L941">
        <v>56762.64</v>
      </c>
      <c r="M941">
        <v>510.86376000000001</v>
      </c>
      <c r="N941">
        <v>5.2066114717807999</v>
      </c>
    </row>
    <row r="942" spans="1:14" hidden="1" x14ac:dyDescent="0.3">
      <c r="A942">
        <v>85696</v>
      </c>
      <c r="B942">
        <v>126</v>
      </c>
      <c r="C942" s="1">
        <v>45108</v>
      </c>
      <c r="D942" s="1">
        <v>45138</v>
      </c>
      <c r="E942">
        <v>23</v>
      </c>
      <c r="F942" t="s">
        <v>107</v>
      </c>
      <c r="G942" t="s">
        <v>78</v>
      </c>
      <c r="H942" t="s">
        <v>25</v>
      </c>
      <c r="I942">
        <v>0.25</v>
      </c>
      <c r="J942">
        <v>0.25</v>
      </c>
      <c r="K942">
        <v>0.25</v>
      </c>
      <c r="L942">
        <v>56762.64</v>
      </c>
      <c r="M942">
        <v>14190.66</v>
      </c>
      <c r="N942">
        <v>144.62809643835999</v>
      </c>
    </row>
    <row r="943" spans="1:14" hidden="1" x14ac:dyDescent="0.3">
      <c r="A943">
        <v>85697</v>
      </c>
      <c r="B943">
        <v>126</v>
      </c>
      <c r="C943" s="1">
        <v>45108</v>
      </c>
      <c r="D943" s="1">
        <v>45138</v>
      </c>
      <c r="E943">
        <v>23</v>
      </c>
      <c r="F943" t="s">
        <v>107</v>
      </c>
      <c r="G943" t="s">
        <v>35</v>
      </c>
      <c r="H943" t="s">
        <v>25</v>
      </c>
      <c r="I943">
        <v>0</v>
      </c>
      <c r="J943">
        <v>0</v>
      </c>
      <c r="K943">
        <v>0</v>
      </c>
      <c r="L943">
        <v>56762.64</v>
      </c>
      <c r="M943">
        <v>0</v>
      </c>
      <c r="N943">
        <v>0</v>
      </c>
    </row>
    <row r="944" spans="1:14" hidden="1" x14ac:dyDescent="0.3">
      <c r="A944">
        <v>85698</v>
      </c>
      <c r="B944">
        <v>126</v>
      </c>
      <c r="C944" s="1">
        <v>45108</v>
      </c>
      <c r="D944" s="1">
        <v>45138</v>
      </c>
      <c r="E944">
        <v>23</v>
      </c>
      <c r="F944" t="s">
        <v>107</v>
      </c>
      <c r="G944" t="s">
        <v>37</v>
      </c>
      <c r="H944" t="s">
        <v>25</v>
      </c>
      <c r="I944">
        <v>1.2E-2</v>
      </c>
      <c r="J944">
        <v>1.2E-2</v>
      </c>
      <c r="K944">
        <v>1.2E-2</v>
      </c>
      <c r="L944">
        <v>56762.64</v>
      </c>
      <c r="M944">
        <v>681.15168000000006</v>
      </c>
      <c r="N944">
        <v>6.9421486290410996</v>
      </c>
    </row>
    <row r="945" spans="1:14" hidden="1" x14ac:dyDescent="0.3">
      <c r="A945">
        <v>85699</v>
      </c>
      <c r="B945">
        <v>126</v>
      </c>
      <c r="C945" s="1">
        <v>45108</v>
      </c>
      <c r="D945" s="1">
        <v>45138</v>
      </c>
      <c r="E945">
        <v>23</v>
      </c>
      <c r="F945" t="s">
        <v>107</v>
      </c>
      <c r="G945" t="s">
        <v>38</v>
      </c>
      <c r="H945" t="s">
        <v>25</v>
      </c>
      <c r="I945">
        <v>0</v>
      </c>
      <c r="J945">
        <v>0</v>
      </c>
      <c r="K945">
        <v>0</v>
      </c>
      <c r="L945">
        <v>56762.64</v>
      </c>
      <c r="M945">
        <v>0</v>
      </c>
      <c r="N945">
        <v>0</v>
      </c>
    </row>
    <row r="946" spans="1:14" hidden="1" x14ac:dyDescent="0.3">
      <c r="A946">
        <v>85700</v>
      </c>
      <c r="B946">
        <v>126</v>
      </c>
      <c r="C946" s="1">
        <v>45108</v>
      </c>
      <c r="D946" s="1">
        <v>45138</v>
      </c>
      <c r="E946">
        <v>23</v>
      </c>
      <c r="F946" t="s">
        <v>107</v>
      </c>
      <c r="G946" t="s">
        <v>39</v>
      </c>
      <c r="H946" t="s">
        <v>25</v>
      </c>
      <c r="I946">
        <v>18.776</v>
      </c>
      <c r="J946">
        <v>18.786000000000001</v>
      </c>
      <c r="K946">
        <v>18.780999999999999</v>
      </c>
      <c r="L946">
        <v>56762.64</v>
      </c>
      <c r="M946">
        <v>1066059.1418399999</v>
      </c>
      <c r="N946">
        <v>10865.041116835</v>
      </c>
    </row>
    <row r="947" spans="1:14" hidden="1" x14ac:dyDescent="0.3">
      <c r="A947">
        <v>85701</v>
      </c>
      <c r="B947">
        <v>126</v>
      </c>
      <c r="C947" s="1">
        <v>45108</v>
      </c>
      <c r="D947" s="1">
        <v>45138</v>
      </c>
      <c r="E947">
        <v>23</v>
      </c>
      <c r="F947" t="s">
        <v>107</v>
      </c>
      <c r="G947" t="s">
        <v>40</v>
      </c>
      <c r="H947" t="s">
        <v>25</v>
      </c>
      <c r="I947">
        <v>0.54500000000000004</v>
      </c>
      <c r="J947">
        <v>0.54700000000000004</v>
      </c>
      <c r="K947">
        <v>0.54600000000000004</v>
      </c>
      <c r="L947">
        <v>56762.64</v>
      </c>
      <c r="M947">
        <v>30992.401440000001</v>
      </c>
      <c r="N947">
        <v>315.86776262136999</v>
      </c>
    </row>
    <row r="948" spans="1:14" hidden="1" x14ac:dyDescent="0.3">
      <c r="A948">
        <v>85702</v>
      </c>
      <c r="B948">
        <v>126</v>
      </c>
      <c r="C948" s="1">
        <v>45108</v>
      </c>
      <c r="D948" s="1">
        <v>45138</v>
      </c>
      <c r="E948">
        <v>23</v>
      </c>
      <c r="F948" t="s">
        <v>107</v>
      </c>
      <c r="G948" t="s">
        <v>41</v>
      </c>
      <c r="H948" t="s">
        <v>25</v>
      </c>
      <c r="I948">
        <v>0.41399999999999998</v>
      </c>
      <c r="J948">
        <v>0.41399999999999998</v>
      </c>
      <c r="K948">
        <v>0.41399999999999998</v>
      </c>
      <c r="L948">
        <v>56762.64</v>
      </c>
      <c r="M948">
        <v>23499.732960000001</v>
      </c>
      <c r="N948">
        <v>239.50412770192</v>
      </c>
    </row>
    <row r="949" spans="1:14" hidden="1" x14ac:dyDescent="0.3">
      <c r="A949">
        <v>85703</v>
      </c>
      <c r="B949">
        <v>126</v>
      </c>
      <c r="C949" s="1">
        <v>45108</v>
      </c>
      <c r="D949" s="1">
        <v>45138</v>
      </c>
      <c r="E949">
        <v>23</v>
      </c>
      <c r="F949" t="s">
        <v>107</v>
      </c>
      <c r="G949" t="s">
        <v>42</v>
      </c>
      <c r="H949" t="s">
        <v>42</v>
      </c>
      <c r="I949">
        <v>0</v>
      </c>
      <c r="J949">
        <v>0</v>
      </c>
      <c r="K949">
        <v>0</v>
      </c>
      <c r="L949">
        <v>0</v>
      </c>
      <c r="M949">
        <v>0</v>
      </c>
      <c r="N949">
        <v>0</v>
      </c>
    </row>
    <row r="950" spans="1:14" hidden="1" x14ac:dyDescent="0.3">
      <c r="A950">
        <v>85704</v>
      </c>
      <c r="B950">
        <v>126</v>
      </c>
      <c r="C950" s="1">
        <v>45108</v>
      </c>
      <c r="D950" s="1">
        <v>45138</v>
      </c>
      <c r="E950">
        <v>23</v>
      </c>
      <c r="F950" t="s">
        <v>107</v>
      </c>
      <c r="G950" t="s">
        <v>43</v>
      </c>
      <c r="H950" t="s">
        <v>23</v>
      </c>
      <c r="I950">
        <v>903.10299999999995</v>
      </c>
      <c r="J950">
        <v>899.91899999999998</v>
      </c>
      <c r="K950">
        <v>901.51099999999997</v>
      </c>
      <c r="L950">
        <v>5915.54</v>
      </c>
      <c r="M950">
        <v>5332924.3809399996</v>
      </c>
      <c r="N950">
        <v>54351.996430402003</v>
      </c>
    </row>
    <row r="951" spans="1:14" hidden="1" x14ac:dyDescent="0.3">
      <c r="A951">
        <v>85705</v>
      </c>
      <c r="B951">
        <v>126</v>
      </c>
      <c r="C951" s="1">
        <v>45108</v>
      </c>
      <c r="D951" s="1">
        <v>45138</v>
      </c>
      <c r="E951">
        <v>23</v>
      </c>
      <c r="F951" t="s">
        <v>107</v>
      </c>
      <c r="G951" t="s">
        <v>44</v>
      </c>
      <c r="H951" t="s">
        <v>23</v>
      </c>
      <c r="I951">
        <v>5.5019999999999998</v>
      </c>
      <c r="J951">
        <v>5.6020000000000003</v>
      </c>
      <c r="K951">
        <v>5.5519999999999996</v>
      </c>
      <c r="L951">
        <v>5915.54</v>
      </c>
      <c r="M951">
        <v>32843.078079999999</v>
      </c>
      <c r="N951">
        <v>334.72945330849001</v>
      </c>
    </row>
    <row r="952" spans="1:14" hidden="1" x14ac:dyDescent="0.3">
      <c r="A952">
        <v>85706</v>
      </c>
      <c r="B952">
        <v>126</v>
      </c>
      <c r="C952" s="1">
        <v>45108</v>
      </c>
      <c r="D952" s="1">
        <v>45138</v>
      </c>
      <c r="E952">
        <v>23</v>
      </c>
      <c r="F952" t="s">
        <v>107</v>
      </c>
      <c r="G952" t="s">
        <v>45</v>
      </c>
      <c r="H952" t="s">
        <v>23</v>
      </c>
      <c r="I952">
        <v>24287.11</v>
      </c>
      <c r="J952">
        <v>24280.573</v>
      </c>
      <c r="K952">
        <v>24283.842000000001</v>
      </c>
      <c r="L952">
        <v>5915.54</v>
      </c>
      <c r="M952">
        <v>143652038.70468</v>
      </c>
      <c r="N952">
        <v>1464070.0930997999</v>
      </c>
    </row>
    <row r="953" spans="1:14" hidden="1" x14ac:dyDescent="0.3">
      <c r="A953">
        <v>85707</v>
      </c>
      <c r="B953">
        <v>126</v>
      </c>
      <c r="C953" s="1">
        <v>45108</v>
      </c>
      <c r="D953" s="1">
        <v>45138</v>
      </c>
      <c r="E953">
        <v>23</v>
      </c>
      <c r="F953" t="s">
        <v>107</v>
      </c>
      <c r="G953" t="s">
        <v>46</v>
      </c>
      <c r="H953" t="s">
        <v>46</v>
      </c>
      <c r="I953">
        <v>0</v>
      </c>
      <c r="J953">
        <v>0</v>
      </c>
      <c r="K953">
        <v>0</v>
      </c>
      <c r="L953">
        <v>0</v>
      </c>
      <c r="M953">
        <v>0</v>
      </c>
      <c r="N953">
        <v>0</v>
      </c>
    </row>
    <row r="954" spans="1:14" hidden="1" x14ac:dyDescent="0.3">
      <c r="A954">
        <v>85708</v>
      </c>
      <c r="B954">
        <v>126</v>
      </c>
      <c r="C954" s="1">
        <v>45108</v>
      </c>
      <c r="D954" s="1">
        <v>45138</v>
      </c>
      <c r="E954">
        <v>23</v>
      </c>
      <c r="F954" t="s">
        <v>107</v>
      </c>
      <c r="G954" t="s">
        <v>47</v>
      </c>
      <c r="H954" t="s">
        <v>47</v>
      </c>
      <c r="I954">
        <v>0</v>
      </c>
      <c r="J954">
        <v>0</v>
      </c>
      <c r="K954">
        <v>0</v>
      </c>
      <c r="L954">
        <v>0</v>
      </c>
      <c r="M954">
        <v>0</v>
      </c>
      <c r="N954">
        <v>0</v>
      </c>
    </row>
    <row r="955" spans="1:14" hidden="1" x14ac:dyDescent="0.3">
      <c r="A955">
        <v>85709</v>
      </c>
      <c r="B955">
        <v>126</v>
      </c>
      <c r="C955" s="1">
        <v>45108</v>
      </c>
      <c r="D955" s="1">
        <v>45138</v>
      </c>
      <c r="E955">
        <v>23</v>
      </c>
      <c r="F955" t="s">
        <v>107</v>
      </c>
      <c r="G955" t="s">
        <v>48</v>
      </c>
      <c r="H955" t="s">
        <v>16</v>
      </c>
      <c r="I955">
        <v>0</v>
      </c>
      <c r="J955">
        <v>0</v>
      </c>
      <c r="K955">
        <v>0</v>
      </c>
      <c r="L955">
        <v>0</v>
      </c>
      <c r="M955">
        <v>0</v>
      </c>
      <c r="N955">
        <v>0</v>
      </c>
    </row>
    <row r="956" spans="1:14" hidden="1" x14ac:dyDescent="0.3">
      <c r="A956">
        <v>85710</v>
      </c>
      <c r="B956">
        <v>126</v>
      </c>
      <c r="C956" s="1">
        <v>45108</v>
      </c>
      <c r="D956" s="1">
        <v>45138</v>
      </c>
      <c r="E956">
        <v>23</v>
      </c>
      <c r="F956" t="s">
        <v>107</v>
      </c>
      <c r="G956" t="s">
        <v>49</v>
      </c>
      <c r="H956" t="s">
        <v>23</v>
      </c>
      <c r="I956">
        <v>4.2830000000000004</v>
      </c>
      <c r="J956">
        <v>4.2240000000000002</v>
      </c>
      <c r="K956">
        <v>4.2539999999999996</v>
      </c>
      <c r="L956">
        <v>5915.54</v>
      </c>
      <c r="M956">
        <v>25164.707160000002</v>
      </c>
      <c r="N956">
        <v>256.47317982247</v>
      </c>
    </row>
    <row r="957" spans="1:14" hidden="1" x14ac:dyDescent="0.3">
      <c r="A957">
        <v>85711</v>
      </c>
      <c r="B957">
        <v>126</v>
      </c>
      <c r="C957" s="1">
        <v>45108</v>
      </c>
      <c r="D957" s="1">
        <v>45138</v>
      </c>
      <c r="E957">
        <v>23</v>
      </c>
      <c r="F957" t="s">
        <v>107</v>
      </c>
      <c r="G957" t="s">
        <v>50</v>
      </c>
      <c r="H957" t="s">
        <v>23</v>
      </c>
      <c r="I957">
        <v>0.46200000000000002</v>
      </c>
      <c r="J957">
        <v>0.46200000000000002</v>
      </c>
      <c r="K957">
        <v>0.46200000000000002</v>
      </c>
      <c r="L957">
        <v>5915.54</v>
      </c>
      <c r="M957">
        <v>2732.97948</v>
      </c>
      <c r="N957">
        <v>27.853927850959</v>
      </c>
    </row>
    <row r="958" spans="1:14" hidden="1" x14ac:dyDescent="0.3">
      <c r="A958">
        <v>85712</v>
      </c>
      <c r="B958">
        <v>126</v>
      </c>
      <c r="C958" s="1">
        <v>45108</v>
      </c>
      <c r="D958" s="1">
        <v>45138</v>
      </c>
      <c r="E958">
        <v>23</v>
      </c>
      <c r="F958" t="s">
        <v>107</v>
      </c>
      <c r="G958" t="s">
        <v>51</v>
      </c>
      <c r="H958" t="s">
        <v>23</v>
      </c>
      <c r="I958">
        <v>13.651999999999999</v>
      </c>
      <c r="J958">
        <v>13.574999999999999</v>
      </c>
      <c r="K958">
        <v>13.613</v>
      </c>
      <c r="L958">
        <v>5915.54</v>
      </c>
      <c r="M958">
        <v>80528.246020000006</v>
      </c>
      <c r="N958">
        <v>820.72623340932</v>
      </c>
    </row>
    <row r="959" spans="1:14" hidden="1" x14ac:dyDescent="0.3">
      <c r="A959">
        <v>85713</v>
      </c>
      <c r="B959">
        <v>126</v>
      </c>
      <c r="C959" s="1">
        <v>45108</v>
      </c>
      <c r="D959" s="1">
        <v>45138</v>
      </c>
      <c r="E959">
        <v>23</v>
      </c>
      <c r="F959" t="s">
        <v>107</v>
      </c>
      <c r="G959" t="s">
        <v>52</v>
      </c>
      <c r="H959" t="s">
        <v>23</v>
      </c>
      <c r="I959">
        <v>49.195999999999998</v>
      </c>
      <c r="J959">
        <v>49.085999999999999</v>
      </c>
      <c r="K959">
        <v>49.140999999999998</v>
      </c>
      <c r="L959">
        <v>5915.54</v>
      </c>
      <c r="M959">
        <v>290695.55114</v>
      </c>
      <c r="N959">
        <v>2962.7053431254999</v>
      </c>
    </row>
    <row r="960" spans="1:14" hidden="1" x14ac:dyDescent="0.3">
      <c r="A960">
        <v>85714</v>
      </c>
      <c r="B960">
        <v>126</v>
      </c>
      <c r="C960" s="1">
        <v>45108</v>
      </c>
      <c r="D960" s="1">
        <v>45138</v>
      </c>
      <c r="E960">
        <v>23</v>
      </c>
      <c r="F960" t="s">
        <v>107</v>
      </c>
      <c r="G960" t="s">
        <v>87</v>
      </c>
      <c r="H960" t="s">
        <v>58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</row>
    <row r="961" spans="1:14" hidden="1" x14ac:dyDescent="0.3">
      <c r="A961">
        <v>85715</v>
      </c>
      <c r="B961">
        <v>126</v>
      </c>
      <c r="C961" s="1">
        <v>45108</v>
      </c>
      <c r="D961" s="1">
        <v>45138</v>
      </c>
      <c r="E961">
        <v>23</v>
      </c>
      <c r="F961" t="s">
        <v>107</v>
      </c>
      <c r="G961" t="s">
        <v>54</v>
      </c>
      <c r="H961" t="s">
        <v>55</v>
      </c>
      <c r="I961">
        <v>185.023</v>
      </c>
      <c r="J961">
        <v>189.898</v>
      </c>
      <c r="K961">
        <v>187.46</v>
      </c>
      <c r="L961">
        <v>72.86</v>
      </c>
      <c r="M961">
        <v>13658.3356</v>
      </c>
      <c r="N961">
        <v>139.20276282739999</v>
      </c>
    </row>
    <row r="962" spans="1:14" hidden="1" x14ac:dyDescent="0.3">
      <c r="A962">
        <v>85716</v>
      </c>
      <c r="B962">
        <v>126</v>
      </c>
      <c r="C962" s="1">
        <v>45108</v>
      </c>
      <c r="D962" s="1">
        <v>45138</v>
      </c>
      <c r="E962">
        <v>23</v>
      </c>
      <c r="F962" t="s">
        <v>107</v>
      </c>
      <c r="G962" t="s">
        <v>56</v>
      </c>
      <c r="H962" t="s">
        <v>56</v>
      </c>
      <c r="I962">
        <v>0.57799999999999996</v>
      </c>
      <c r="J962">
        <v>0.58399999999999996</v>
      </c>
      <c r="K962">
        <v>0.58099999999999996</v>
      </c>
      <c r="L962">
        <v>0</v>
      </c>
      <c r="M962">
        <v>0</v>
      </c>
      <c r="N962">
        <v>0</v>
      </c>
    </row>
    <row r="963" spans="1:14" hidden="1" x14ac:dyDescent="0.3">
      <c r="A963">
        <v>85717</v>
      </c>
      <c r="B963">
        <v>126</v>
      </c>
      <c r="C963" s="1">
        <v>45108</v>
      </c>
      <c r="D963" s="1">
        <v>45138</v>
      </c>
      <c r="E963">
        <v>23</v>
      </c>
      <c r="F963" t="s">
        <v>107</v>
      </c>
      <c r="G963" t="s">
        <v>57</v>
      </c>
      <c r="H963" t="s">
        <v>57</v>
      </c>
      <c r="I963">
        <v>0</v>
      </c>
      <c r="J963">
        <v>0</v>
      </c>
      <c r="K963">
        <v>0</v>
      </c>
      <c r="L963">
        <v>0</v>
      </c>
      <c r="M963">
        <v>0</v>
      </c>
      <c r="N963">
        <v>0</v>
      </c>
    </row>
    <row r="964" spans="1:14" hidden="1" x14ac:dyDescent="0.3">
      <c r="A964">
        <v>85718</v>
      </c>
      <c r="B964">
        <v>126</v>
      </c>
      <c r="C964" s="1">
        <v>45108</v>
      </c>
      <c r="D964" s="1">
        <v>45138</v>
      </c>
      <c r="E964">
        <v>23</v>
      </c>
      <c r="F964" t="s">
        <v>107</v>
      </c>
      <c r="G964" t="s">
        <v>58</v>
      </c>
      <c r="H964" t="s">
        <v>58</v>
      </c>
      <c r="I964">
        <v>0</v>
      </c>
      <c r="J964">
        <v>0</v>
      </c>
      <c r="K964">
        <v>0</v>
      </c>
      <c r="L964">
        <v>0</v>
      </c>
      <c r="M964">
        <v>0</v>
      </c>
      <c r="N964">
        <v>0</v>
      </c>
    </row>
    <row r="965" spans="1:14" hidden="1" x14ac:dyDescent="0.3">
      <c r="A965">
        <v>85719</v>
      </c>
      <c r="B965">
        <v>126</v>
      </c>
      <c r="C965" s="1">
        <v>45108</v>
      </c>
      <c r="D965" s="1">
        <v>45138</v>
      </c>
      <c r="E965">
        <v>23</v>
      </c>
      <c r="F965" t="s">
        <v>107</v>
      </c>
      <c r="G965" t="s">
        <v>59</v>
      </c>
      <c r="H965" t="s">
        <v>59</v>
      </c>
      <c r="I965">
        <v>236.53299999999999</v>
      </c>
      <c r="J965">
        <v>236.58699999999999</v>
      </c>
      <c r="K965">
        <v>236.56</v>
      </c>
      <c r="L965">
        <v>0</v>
      </c>
      <c r="M965">
        <v>0</v>
      </c>
      <c r="N965">
        <v>0</v>
      </c>
    </row>
    <row r="966" spans="1:14" hidden="1" x14ac:dyDescent="0.3">
      <c r="A966">
        <v>85720</v>
      </c>
      <c r="B966">
        <v>126</v>
      </c>
      <c r="C966" s="1">
        <v>45108</v>
      </c>
      <c r="D966" s="1">
        <v>45138</v>
      </c>
      <c r="E966">
        <v>23</v>
      </c>
      <c r="F966" t="s">
        <v>107</v>
      </c>
      <c r="G966" t="s">
        <v>60</v>
      </c>
      <c r="H966" t="s">
        <v>60</v>
      </c>
      <c r="I966">
        <v>5.94</v>
      </c>
      <c r="J966">
        <v>5.9870000000000001</v>
      </c>
      <c r="K966">
        <v>5.9640000000000004</v>
      </c>
      <c r="L966">
        <v>0</v>
      </c>
      <c r="M966">
        <v>0</v>
      </c>
      <c r="N966">
        <v>0</v>
      </c>
    </row>
    <row r="967" spans="1:14" hidden="1" x14ac:dyDescent="0.3">
      <c r="A967">
        <v>85721</v>
      </c>
      <c r="B967">
        <v>126</v>
      </c>
      <c r="C967" s="1">
        <v>45108</v>
      </c>
      <c r="D967" s="1">
        <v>45138</v>
      </c>
      <c r="E967">
        <v>23</v>
      </c>
      <c r="F967" t="s">
        <v>107</v>
      </c>
      <c r="G967" t="s">
        <v>61</v>
      </c>
      <c r="H967" t="s">
        <v>55</v>
      </c>
      <c r="I967">
        <v>3618.4459999999999</v>
      </c>
      <c r="J967">
        <v>3622.8069999999998</v>
      </c>
      <c r="K967">
        <v>3620.627</v>
      </c>
      <c r="L967">
        <v>72.86</v>
      </c>
      <c r="M967">
        <v>263798.88322000002</v>
      </c>
      <c r="N967">
        <v>2688.5803988449002</v>
      </c>
    </row>
    <row r="968" spans="1:14" hidden="1" x14ac:dyDescent="0.3">
      <c r="A968">
        <v>85722</v>
      </c>
      <c r="B968">
        <v>126</v>
      </c>
      <c r="C968" s="1">
        <v>45108</v>
      </c>
      <c r="D968" s="1">
        <v>45138</v>
      </c>
      <c r="E968">
        <v>23</v>
      </c>
      <c r="F968" t="s">
        <v>107</v>
      </c>
      <c r="G968" t="s">
        <v>62</v>
      </c>
      <c r="H968" t="s">
        <v>55</v>
      </c>
      <c r="I968">
        <v>65714.221000000005</v>
      </c>
      <c r="J968">
        <v>65670.930999999997</v>
      </c>
      <c r="K968">
        <v>65692.576000000001</v>
      </c>
      <c r="L968">
        <v>72.86</v>
      </c>
      <c r="M968">
        <v>4786361.0873600002</v>
      </c>
      <c r="N968">
        <v>48781.543136929002</v>
      </c>
    </row>
    <row r="969" spans="1:14" hidden="1" x14ac:dyDescent="0.3">
      <c r="A969">
        <v>85723</v>
      </c>
      <c r="B969">
        <v>126</v>
      </c>
      <c r="C969" s="1">
        <v>45108</v>
      </c>
      <c r="D969" s="1">
        <v>45138</v>
      </c>
      <c r="E969">
        <v>23</v>
      </c>
      <c r="F969" t="s">
        <v>107</v>
      </c>
      <c r="G969" t="s">
        <v>63</v>
      </c>
      <c r="H969" t="s">
        <v>55</v>
      </c>
      <c r="I969">
        <v>0.115</v>
      </c>
      <c r="J969">
        <v>0.115</v>
      </c>
      <c r="K969">
        <v>0.115</v>
      </c>
      <c r="L969">
        <v>72.86</v>
      </c>
      <c r="M969">
        <v>8.3788999999999998</v>
      </c>
      <c r="N969">
        <v>8.5395912328767004E-2</v>
      </c>
    </row>
    <row r="970" spans="1:14" hidden="1" x14ac:dyDescent="0.3">
      <c r="A970">
        <v>85724</v>
      </c>
      <c r="B970">
        <v>126</v>
      </c>
      <c r="C970" s="1">
        <v>45108</v>
      </c>
      <c r="D970" s="1">
        <v>45138</v>
      </c>
      <c r="E970">
        <v>23</v>
      </c>
      <c r="F970" t="s">
        <v>107</v>
      </c>
      <c r="G970" t="s">
        <v>64</v>
      </c>
      <c r="H970" t="s">
        <v>55</v>
      </c>
      <c r="I970">
        <v>3075.6149999999998</v>
      </c>
      <c r="J970">
        <v>3076.5590000000002</v>
      </c>
      <c r="K970">
        <v>3076.087</v>
      </c>
      <c r="L970">
        <v>72.86</v>
      </c>
      <c r="M970">
        <v>224123.69881999999</v>
      </c>
      <c r="N970">
        <v>2284.2196153710001</v>
      </c>
    </row>
    <row r="971" spans="1:14" hidden="1" x14ac:dyDescent="0.3">
      <c r="A971">
        <v>85725</v>
      </c>
      <c r="B971">
        <v>126</v>
      </c>
      <c r="C971" s="1">
        <v>45108</v>
      </c>
      <c r="D971" s="1">
        <v>45138</v>
      </c>
      <c r="E971">
        <v>23</v>
      </c>
      <c r="F971" t="s">
        <v>107</v>
      </c>
      <c r="G971" t="s">
        <v>65</v>
      </c>
      <c r="H971" t="s">
        <v>65</v>
      </c>
      <c r="I971">
        <v>23.501999999999999</v>
      </c>
      <c r="J971">
        <v>23.513000000000002</v>
      </c>
      <c r="K971">
        <v>23.507999999999999</v>
      </c>
      <c r="L971">
        <v>0</v>
      </c>
      <c r="M971">
        <v>0</v>
      </c>
      <c r="N971">
        <v>0</v>
      </c>
    </row>
    <row r="972" spans="1:14" hidden="1" x14ac:dyDescent="0.3">
      <c r="A972">
        <v>85726</v>
      </c>
      <c r="B972">
        <v>126</v>
      </c>
      <c r="C972" s="1">
        <v>45108</v>
      </c>
      <c r="D972" s="1">
        <v>45138</v>
      </c>
      <c r="E972">
        <v>23</v>
      </c>
      <c r="F972" t="s">
        <v>107</v>
      </c>
      <c r="G972" t="s">
        <v>66</v>
      </c>
      <c r="H972" t="s">
        <v>66</v>
      </c>
      <c r="I972">
        <v>8.9999999999999993E-3</v>
      </c>
      <c r="J972">
        <v>8.9999999999999993E-3</v>
      </c>
      <c r="K972">
        <v>8.9999999999999993E-3</v>
      </c>
      <c r="L972">
        <v>0</v>
      </c>
      <c r="M972">
        <v>0</v>
      </c>
      <c r="N972">
        <v>0</v>
      </c>
    </row>
    <row r="973" spans="1:14" hidden="1" x14ac:dyDescent="0.3">
      <c r="A973">
        <v>85727</v>
      </c>
      <c r="B973">
        <v>126</v>
      </c>
      <c r="C973" s="1">
        <v>45108</v>
      </c>
      <c r="D973" s="1">
        <v>45138</v>
      </c>
      <c r="E973">
        <v>23</v>
      </c>
      <c r="F973" t="s">
        <v>107</v>
      </c>
      <c r="G973" t="s">
        <v>67</v>
      </c>
      <c r="H973" t="s">
        <v>46</v>
      </c>
      <c r="I973">
        <v>0</v>
      </c>
      <c r="J973">
        <v>0</v>
      </c>
      <c r="K973">
        <v>0</v>
      </c>
      <c r="L973">
        <v>0</v>
      </c>
      <c r="M973">
        <v>0</v>
      </c>
      <c r="N973">
        <v>0</v>
      </c>
    </row>
    <row r="974" spans="1:14" hidden="1" x14ac:dyDescent="0.3">
      <c r="A974">
        <v>85728</v>
      </c>
      <c r="B974">
        <v>126</v>
      </c>
      <c r="C974" s="1">
        <v>45108</v>
      </c>
      <c r="D974" s="1">
        <v>45138</v>
      </c>
      <c r="E974">
        <v>10</v>
      </c>
      <c r="F974" t="s">
        <v>108</v>
      </c>
      <c r="G974" t="s">
        <v>15</v>
      </c>
      <c r="H974" t="s">
        <v>16</v>
      </c>
      <c r="I974">
        <v>0</v>
      </c>
      <c r="J974">
        <v>0</v>
      </c>
      <c r="K974">
        <v>0</v>
      </c>
      <c r="L974">
        <v>0</v>
      </c>
      <c r="M974">
        <v>0</v>
      </c>
      <c r="N974">
        <v>0</v>
      </c>
    </row>
    <row r="975" spans="1:14" hidden="1" x14ac:dyDescent="0.3">
      <c r="A975">
        <v>85729</v>
      </c>
      <c r="B975">
        <v>126</v>
      </c>
      <c r="C975" s="1">
        <v>45108</v>
      </c>
      <c r="D975" s="1">
        <v>45138</v>
      </c>
      <c r="E975">
        <v>10</v>
      </c>
      <c r="F975" t="s">
        <v>108</v>
      </c>
      <c r="G975" t="s">
        <v>16</v>
      </c>
      <c r="I975">
        <v>0</v>
      </c>
      <c r="J975">
        <v>0</v>
      </c>
      <c r="K975">
        <v>0</v>
      </c>
      <c r="L975">
        <v>0</v>
      </c>
      <c r="M975">
        <v>0</v>
      </c>
      <c r="N975">
        <v>0</v>
      </c>
    </row>
    <row r="976" spans="1:14" hidden="1" x14ac:dyDescent="0.3">
      <c r="A976">
        <v>85730</v>
      </c>
      <c r="B976">
        <v>126</v>
      </c>
      <c r="C976" s="1">
        <v>45108</v>
      </c>
      <c r="D976" s="1">
        <v>45138</v>
      </c>
      <c r="E976">
        <v>10</v>
      </c>
      <c r="F976" t="s">
        <v>108</v>
      </c>
      <c r="G976" t="s">
        <v>17</v>
      </c>
      <c r="H976" t="s">
        <v>18</v>
      </c>
      <c r="I976">
        <v>10.679</v>
      </c>
      <c r="J976">
        <v>10.654</v>
      </c>
      <c r="K976">
        <v>10.666</v>
      </c>
      <c r="L976">
        <v>0</v>
      </c>
      <c r="M976">
        <v>0</v>
      </c>
      <c r="N976">
        <v>0</v>
      </c>
    </row>
    <row r="977" spans="1:14" hidden="1" x14ac:dyDescent="0.3">
      <c r="A977">
        <v>85731</v>
      </c>
      <c r="B977">
        <v>126</v>
      </c>
      <c r="C977" s="1">
        <v>45108</v>
      </c>
      <c r="D977" s="1">
        <v>45138</v>
      </c>
      <c r="E977">
        <v>10</v>
      </c>
      <c r="F977" t="s">
        <v>108</v>
      </c>
      <c r="G977" t="s">
        <v>19</v>
      </c>
      <c r="H977" t="s">
        <v>18</v>
      </c>
      <c r="I977">
        <v>0</v>
      </c>
      <c r="J977">
        <v>0</v>
      </c>
      <c r="K977">
        <v>0</v>
      </c>
      <c r="L977">
        <v>0</v>
      </c>
      <c r="M977">
        <v>0</v>
      </c>
      <c r="N977">
        <v>0</v>
      </c>
    </row>
    <row r="978" spans="1:14" hidden="1" x14ac:dyDescent="0.3">
      <c r="A978">
        <v>85732</v>
      </c>
      <c r="B978">
        <v>126</v>
      </c>
      <c r="C978" s="1">
        <v>45108</v>
      </c>
      <c r="D978" s="1">
        <v>45138</v>
      </c>
      <c r="E978">
        <v>10</v>
      </c>
      <c r="F978" t="s">
        <v>108</v>
      </c>
      <c r="G978" t="s">
        <v>20</v>
      </c>
      <c r="H978" t="s">
        <v>18</v>
      </c>
      <c r="I978">
        <v>150.946</v>
      </c>
      <c r="J978">
        <v>151.04400000000001</v>
      </c>
      <c r="K978">
        <v>150.995</v>
      </c>
      <c r="L978">
        <v>0</v>
      </c>
      <c r="M978">
        <v>0</v>
      </c>
      <c r="N978">
        <v>0</v>
      </c>
    </row>
    <row r="979" spans="1:14" hidden="1" x14ac:dyDescent="0.3">
      <c r="A979">
        <v>85733</v>
      </c>
      <c r="B979">
        <v>126</v>
      </c>
      <c r="C979" s="1">
        <v>45108</v>
      </c>
      <c r="D979" s="1">
        <v>45138</v>
      </c>
      <c r="E979">
        <v>10</v>
      </c>
      <c r="F979" t="s">
        <v>108</v>
      </c>
      <c r="G979" t="s">
        <v>21</v>
      </c>
      <c r="H979" t="s">
        <v>18</v>
      </c>
      <c r="I979">
        <v>135.589</v>
      </c>
      <c r="J979">
        <v>135.904</v>
      </c>
      <c r="K979">
        <v>135.74700000000001</v>
      </c>
      <c r="L979">
        <v>0</v>
      </c>
      <c r="M979">
        <v>0</v>
      </c>
      <c r="N979">
        <v>0</v>
      </c>
    </row>
    <row r="980" spans="1:14" hidden="1" x14ac:dyDescent="0.3">
      <c r="A980">
        <v>85734</v>
      </c>
      <c r="B980">
        <v>126</v>
      </c>
      <c r="C980" s="1">
        <v>45108</v>
      </c>
      <c r="D980" s="1">
        <v>45138</v>
      </c>
      <c r="E980">
        <v>10</v>
      </c>
      <c r="F980" t="s">
        <v>108</v>
      </c>
      <c r="G980" t="s">
        <v>22</v>
      </c>
      <c r="H980" t="s">
        <v>23</v>
      </c>
      <c r="I980">
        <v>2273.5189999999998</v>
      </c>
      <c r="J980">
        <v>2274.0410000000002</v>
      </c>
      <c r="K980">
        <v>2273.7800000000002</v>
      </c>
      <c r="L980">
        <v>5914.01</v>
      </c>
      <c r="M980">
        <v>13447157.6578</v>
      </c>
      <c r="N980">
        <v>137050.48352606999</v>
      </c>
    </row>
    <row r="981" spans="1:14" hidden="1" x14ac:dyDescent="0.3">
      <c r="A981">
        <v>85735</v>
      </c>
      <c r="B981">
        <v>126</v>
      </c>
      <c r="C981" s="1">
        <v>45108</v>
      </c>
      <c r="D981" s="1">
        <v>45138</v>
      </c>
      <c r="E981">
        <v>10</v>
      </c>
      <c r="F981" t="s">
        <v>108</v>
      </c>
      <c r="G981" t="s">
        <v>24</v>
      </c>
      <c r="H981" t="s">
        <v>25</v>
      </c>
      <c r="I981">
        <v>3.827</v>
      </c>
      <c r="J981">
        <v>3.85</v>
      </c>
      <c r="K981">
        <v>3.8380000000000001</v>
      </c>
      <c r="L981">
        <v>51704.95</v>
      </c>
      <c r="M981">
        <v>198443.5981</v>
      </c>
      <c r="N981">
        <v>2022.4936573478999</v>
      </c>
    </row>
    <row r="982" spans="1:14" hidden="1" x14ac:dyDescent="0.3">
      <c r="A982">
        <v>85736</v>
      </c>
      <c r="B982">
        <v>126</v>
      </c>
      <c r="C982" s="1">
        <v>45108</v>
      </c>
      <c r="D982" s="1">
        <v>45138</v>
      </c>
      <c r="E982">
        <v>10</v>
      </c>
      <c r="F982" t="s">
        <v>108</v>
      </c>
      <c r="G982" t="s">
        <v>26</v>
      </c>
      <c r="H982" t="s">
        <v>23</v>
      </c>
      <c r="I982">
        <v>2609.6120000000001</v>
      </c>
      <c r="J982">
        <v>2609.7489999999998</v>
      </c>
      <c r="K982">
        <v>2609.6799999999998</v>
      </c>
      <c r="L982">
        <v>5914.01</v>
      </c>
      <c r="M982">
        <v>15433673.616800001</v>
      </c>
      <c r="N982">
        <v>157296.61877944</v>
      </c>
    </row>
    <row r="983" spans="1:14" hidden="1" x14ac:dyDescent="0.3">
      <c r="A983">
        <v>85737</v>
      </c>
      <c r="B983">
        <v>126</v>
      </c>
      <c r="C983" s="1">
        <v>45108</v>
      </c>
      <c r="D983" s="1">
        <v>45138</v>
      </c>
      <c r="E983">
        <v>10</v>
      </c>
      <c r="F983" t="s">
        <v>108</v>
      </c>
      <c r="G983" t="s">
        <v>27</v>
      </c>
      <c r="H983" t="s">
        <v>23</v>
      </c>
      <c r="I983">
        <v>1076.8530000000001</v>
      </c>
      <c r="J983">
        <v>1077.847</v>
      </c>
      <c r="K983">
        <v>1077.3499999999999</v>
      </c>
      <c r="L983">
        <v>5914.01</v>
      </c>
      <c r="M983">
        <v>6371458.6734999996</v>
      </c>
      <c r="N983">
        <v>64936.510316218999</v>
      </c>
    </row>
    <row r="984" spans="1:14" hidden="1" x14ac:dyDescent="0.3">
      <c r="A984">
        <v>85738</v>
      </c>
      <c r="B984">
        <v>126</v>
      </c>
      <c r="C984" s="1">
        <v>45108</v>
      </c>
      <c r="D984" s="1">
        <v>45138</v>
      </c>
      <c r="E984">
        <v>10</v>
      </c>
      <c r="F984" t="s">
        <v>108</v>
      </c>
      <c r="G984" t="s">
        <v>28</v>
      </c>
      <c r="H984" t="s">
        <v>23</v>
      </c>
      <c r="I984">
        <v>1750.5930000000001</v>
      </c>
      <c r="J984">
        <v>1751.5550000000001</v>
      </c>
      <c r="K984">
        <v>1751.0740000000001</v>
      </c>
      <c r="L984">
        <v>5914.01</v>
      </c>
      <c r="M984">
        <v>10355869.146740001</v>
      </c>
      <c r="N984">
        <v>105544.74856404</v>
      </c>
    </row>
    <row r="985" spans="1:14" hidden="1" x14ac:dyDescent="0.3">
      <c r="A985">
        <v>85739</v>
      </c>
      <c r="B985">
        <v>126</v>
      </c>
      <c r="C985" s="1">
        <v>45108</v>
      </c>
      <c r="D985" s="1">
        <v>45138</v>
      </c>
      <c r="E985">
        <v>10</v>
      </c>
      <c r="F985" t="s">
        <v>108</v>
      </c>
      <c r="G985" t="s">
        <v>29</v>
      </c>
      <c r="H985" t="s">
        <v>25</v>
      </c>
      <c r="I985">
        <v>5.4649999999999999</v>
      </c>
      <c r="J985">
        <v>5.4690000000000003</v>
      </c>
      <c r="K985">
        <v>5.4669999999999996</v>
      </c>
      <c r="L985">
        <v>51704.95</v>
      </c>
      <c r="M985">
        <v>282670.96165000001</v>
      </c>
      <c r="N985">
        <v>2880.9204858574999</v>
      </c>
    </row>
    <row r="986" spans="1:14" hidden="1" x14ac:dyDescent="0.3">
      <c r="A986">
        <v>85740</v>
      </c>
      <c r="B986">
        <v>126</v>
      </c>
      <c r="C986" s="1">
        <v>45108</v>
      </c>
      <c r="D986" s="1">
        <v>45138</v>
      </c>
      <c r="E986">
        <v>10</v>
      </c>
      <c r="F986" t="s">
        <v>108</v>
      </c>
      <c r="G986" t="s">
        <v>69</v>
      </c>
      <c r="H986" t="s">
        <v>25</v>
      </c>
      <c r="I986">
        <v>0</v>
      </c>
      <c r="J986">
        <v>0</v>
      </c>
      <c r="K986">
        <v>0</v>
      </c>
      <c r="L986">
        <v>51704.95</v>
      </c>
      <c r="M986">
        <v>0</v>
      </c>
      <c r="N986">
        <v>0</v>
      </c>
    </row>
    <row r="987" spans="1:14" hidden="1" x14ac:dyDescent="0.3">
      <c r="A987">
        <v>85741</v>
      </c>
      <c r="B987">
        <v>126</v>
      </c>
      <c r="C987" s="1">
        <v>45108</v>
      </c>
      <c r="D987" s="1">
        <v>45138</v>
      </c>
      <c r="E987">
        <v>10</v>
      </c>
      <c r="F987" t="s">
        <v>108</v>
      </c>
      <c r="G987" t="s">
        <v>30</v>
      </c>
      <c r="H987" t="s">
        <v>25</v>
      </c>
      <c r="I987">
        <v>820.15099999999995</v>
      </c>
      <c r="J987">
        <v>820.83199999999999</v>
      </c>
      <c r="K987">
        <v>820.49199999999996</v>
      </c>
      <c r="L987">
        <v>51704.95</v>
      </c>
      <c r="M987">
        <v>42423497.8354</v>
      </c>
      <c r="N987">
        <v>432370.9916375</v>
      </c>
    </row>
    <row r="988" spans="1:14" hidden="1" x14ac:dyDescent="0.3">
      <c r="A988">
        <v>85742</v>
      </c>
      <c r="B988">
        <v>126</v>
      </c>
      <c r="C988" s="1">
        <v>45108</v>
      </c>
      <c r="D988" s="1">
        <v>45138</v>
      </c>
      <c r="E988">
        <v>10</v>
      </c>
      <c r="F988" t="s">
        <v>108</v>
      </c>
      <c r="G988" t="s">
        <v>31</v>
      </c>
      <c r="H988" t="s">
        <v>25</v>
      </c>
      <c r="I988">
        <v>2.8610000000000002</v>
      </c>
      <c r="J988">
        <v>2.8650000000000002</v>
      </c>
      <c r="K988">
        <v>2.863</v>
      </c>
      <c r="L988">
        <v>51704.95</v>
      </c>
      <c r="M988">
        <v>148031.27184999999</v>
      </c>
      <c r="N988">
        <v>1508.7022774848999</v>
      </c>
    </row>
    <row r="989" spans="1:14" hidden="1" x14ac:dyDescent="0.3">
      <c r="A989">
        <v>85743</v>
      </c>
      <c r="B989">
        <v>126</v>
      </c>
      <c r="C989" s="1">
        <v>45108</v>
      </c>
      <c r="D989" s="1">
        <v>45138</v>
      </c>
      <c r="E989">
        <v>10</v>
      </c>
      <c r="F989" t="s">
        <v>108</v>
      </c>
      <c r="G989" t="s">
        <v>32</v>
      </c>
      <c r="H989" t="s">
        <v>25</v>
      </c>
      <c r="I989">
        <v>2.8000000000000001E-2</v>
      </c>
      <c r="J989">
        <v>2.8000000000000001E-2</v>
      </c>
      <c r="K989">
        <v>2.8000000000000001E-2</v>
      </c>
      <c r="L989">
        <v>51704.95</v>
      </c>
      <c r="M989">
        <v>1447.7385999999999</v>
      </c>
      <c r="N989">
        <v>14.75503449863</v>
      </c>
    </row>
    <row r="990" spans="1:14" hidden="1" x14ac:dyDescent="0.3">
      <c r="A990">
        <v>85744</v>
      </c>
      <c r="B990">
        <v>126</v>
      </c>
      <c r="C990" s="1">
        <v>45108</v>
      </c>
      <c r="D990" s="1">
        <v>45138</v>
      </c>
      <c r="E990">
        <v>10</v>
      </c>
      <c r="F990" t="s">
        <v>108</v>
      </c>
      <c r="G990" t="s">
        <v>33</v>
      </c>
      <c r="H990" t="s">
        <v>25</v>
      </c>
      <c r="I990">
        <v>0.66500000000000004</v>
      </c>
      <c r="J990">
        <v>0.66500000000000004</v>
      </c>
      <c r="K990">
        <v>0.66500000000000004</v>
      </c>
      <c r="L990">
        <v>51704.95</v>
      </c>
      <c r="M990">
        <v>34383.791749999997</v>
      </c>
      <c r="N990">
        <v>350.43206934247002</v>
      </c>
    </row>
    <row r="991" spans="1:14" hidden="1" x14ac:dyDescent="0.3">
      <c r="A991">
        <v>85745</v>
      </c>
      <c r="B991">
        <v>126</v>
      </c>
      <c r="C991" s="1">
        <v>45108</v>
      </c>
      <c r="D991" s="1">
        <v>45138</v>
      </c>
      <c r="E991">
        <v>10</v>
      </c>
      <c r="F991" t="s">
        <v>108</v>
      </c>
      <c r="G991" t="s">
        <v>34</v>
      </c>
      <c r="H991" t="s">
        <v>25</v>
      </c>
      <c r="I991">
        <v>0.182</v>
      </c>
      <c r="J991">
        <v>0.18099999999999999</v>
      </c>
      <c r="K991">
        <v>0.18099999999999999</v>
      </c>
      <c r="L991">
        <v>51704.95</v>
      </c>
      <c r="M991">
        <v>9358.5959500000008</v>
      </c>
      <c r="N991">
        <v>95.380758723287997</v>
      </c>
    </row>
    <row r="992" spans="1:14" hidden="1" x14ac:dyDescent="0.3">
      <c r="A992">
        <v>85746</v>
      </c>
      <c r="B992">
        <v>126</v>
      </c>
      <c r="C992" s="1">
        <v>45108</v>
      </c>
      <c r="D992" s="1">
        <v>45138</v>
      </c>
      <c r="E992">
        <v>10</v>
      </c>
      <c r="F992" t="s">
        <v>108</v>
      </c>
      <c r="G992" t="s">
        <v>35</v>
      </c>
      <c r="H992" t="s">
        <v>25</v>
      </c>
      <c r="I992">
        <v>0.14599999999999999</v>
      </c>
      <c r="J992">
        <v>0.14599999999999999</v>
      </c>
      <c r="K992">
        <v>0.14599999999999999</v>
      </c>
      <c r="L992">
        <v>51704.95</v>
      </c>
      <c r="M992">
        <v>7548.9227000000001</v>
      </c>
      <c r="N992">
        <v>76.936965599999994</v>
      </c>
    </row>
    <row r="993" spans="1:14" hidden="1" x14ac:dyDescent="0.3">
      <c r="A993">
        <v>85747</v>
      </c>
      <c r="B993">
        <v>126</v>
      </c>
      <c r="C993" s="1">
        <v>45108</v>
      </c>
      <c r="D993" s="1">
        <v>45138</v>
      </c>
      <c r="E993">
        <v>10</v>
      </c>
      <c r="F993" t="s">
        <v>108</v>
      </c>
      <c r="G993" t="s">
        <v>36</v>
      </c>
      <c r="H993" t="s">
        <v>25</v>
      </c>
      <c r="I993">
        <v>0</v>
      </c>
      <c r="J993">
        <v>0</v>
      </c>
      <c r="K993">
        <v>0</v>
      </c>
      <c r="L993">
        <v>51704.95</v>
      </c>
      <c r="M993">
        <v>0</v>
      </c>
      <c r="N993">
        <v>0</v>
      </c>
    </row>
    <row r="994" spans="1:14" hidden="1" x14ac:dyDescent="0.3">
      <c r="A994">
        <v>85748</v>
      </c>
      <c r="B994">
        <v>126</v>
      </c>
      <c r="C994" s="1">
        <v>45108</v>
      </c>
      <c r="D994" s="1">
        <v>45138</v>
      </c>
      <c r="E994">
        <v>10</v>
      </c>
      <c r="F994" t="s">
        <v>108</v>
      </c>
      <c r="G994" t="s">
        <v>37</v>
      </c>
      <c r="H994" t="s">
        <v>25</v>
      </c>
      <c r="I994">
        <v>5.7000000000000002E-2</v>
      </c>
      <c r="J994">
        <v>5.7000000000000002E-2</v>
      </c>
      <c r="K994">
        <v>5.7000000000000002E-2</v>
      </c>
      <c r="L994">
        <v>51704.95</v>
      </c>
      <c r="M994">
        <v>2947.1821500000001</v>
      </c>
      <c r="N994">
        <v>30.037034515068001</v>
      </c>
    </row>
    <row r="995" spans="1:14" hidden="1" x14ac:dyDescent="0.3">
      <c r="A995">
        <v>85749</v>
      </c>
      <c r="B995">
        <v>126</v>
      </c>
      <c r="C995" s="1">
        <v>45108</v>
      </c>
      <c r="D995" s="1">
        <v>45138</v>
      </c>
      <c r="E995">
        <v>10</v>
      </c>
      <c r="F995" t="s">
        <v>108</v>
      </c>
      <c r="G995" t="s">
        <v>38</v>
      </c>
      <c r="H995" t="s">
        <v>25</v>
      </c>
      <c r="I995">
        <v>4.5999999999999999E-2</v>
      </c>
      <c r="J995">
        <v>4.5999999999999999E-2</v>
      </c>
      <c r="K995">
        <v>4.5999999999999999E-2</v>
      </c>
      <c r="L995">
        <v>51704.95</v>
      </c>
      <c r="M995">
        <v>2378.4277000000002</v>
      </c>
      <c r="N995">
        <v>24.240413819177999</v>
      </c>
    </row>
    <row r="996" spans="1:14" hidden="1" x14ac:dyDescent="0.3">
      <c r="A996">
        <v>85750</v>
      </c>
      <c r="B996">
        <v>126</v>
      </c>
      <c r="C996" s="1">
        <v>45108</v>
      </c>
      <c r="D996" s="1">
        <v>45138</v>
      </c>
      <c r="E996">
        <v>10</v>
      </c>
      <c r="F996" t="s">
        <v>108</v>
      </c>
      <c r="G996" t="s">
        <v>39</v>
      </c>
      <c r="H996" t="s">
        <v>25</v>
      </c>
      <c r="I996">
        <v>48.191000000000003</v>
      </c>
      <c r="J996">
        <v>48.209000000000003</v>
      </c>
      <c r="K996">
        <v>48.2</v>
      </c>
      <c r="L996">
        <v>51704.95</v>
      </c>
      <c r="M996">
        <v>2492178.59</v>
      </c>
      <c r="N996">
        <v>25399.737958356</v>
      </c>
    </row>
    <row r="997" spans="1:14" hidden="1" x14ac:dyDescent="0.3">
      <c r="A997">
        <v>85751</v>
      </c>
      <c r="B997">
        <v>126</v>
      </c>
      <c r="C997" s="1">
        <v>45108</v>
      </c>
      <c r="D997" s="1">
        <v>45138</v>
      </c>
      <c r="E997">
        <v>10</v>
      </c>
      <c r="F997" t="s">
        <v>108</v>
      </c>
      <c r="G997" t="s">
        <v>70</v>
      </c>
      <c r="H997" t="s">
        <v>25</v>
      </c>
      <c r="I997">
        <v>3.0000000000000001E-3</v>
      </c>
      <c r="J997">
        <v>3.0000000000000001E-3</v>
      </c>
      <c r="K997">
        <v>3.0000000000000001E-3</v>
      </c>
      <c r="L997">
        <v>51704.95</v>
      </c>
      <c r="M997">
        <v>155.11484999999999</v>
      </c>
      <c r="N997">
        <v>1.5808965534246999</v>
      </c>
    </row>
    <row r="998" spans="1:14" hidden="1" x14ac:dyDescent="0.3">
      <c r="A998">
        <v>85752</v>
      </c>
      <c r="B998">
        <v>126</v>
      </c>
      <c r="C998" s="1">
        <v>45108</v>
      </c>
      <c r="D998" s="1">
        <v>45138</v>
      </c>
      <c r="E998">
        <v>10</v>
      </c>
      <c r="F998" t="s">
        <v>108</v>
      </c>
      <c r="G998" t="s">
        <v>40</v>
      </c>
      <c r="H998" t="s">
        <v>25</v>
      </c>
      <c r="I998">
        <v>4.4240000000000004</v>
      </c>
      <c r="J998">
        <v>4.4219999999999997</v>
      </c>
      <c r="K998">
        <v>4.423</v>
      </c>
      <c r="L998">
        <v>51704.95</v>
      </c>
      <c r="M998">
        <v>228690.99385</v>
      </c>
      <c r="N998">
        <v>2330.7684852657999</v>
      </c>
    </row>
    <row r="999" spans="1:14" hidden="1" x14ac:dyDescent="0.3">
      <c r="A999">
        <v>85753</v>
      </c>
      <c r="B999">
        <v>126</v>
      </c>
      <c r="C999" s="1">
        <v>45108</v>
      </c>
      <c r="D999" s="1">
        <v>45138</v>
      </c>
      <c r="E999">
        <v>10</v>
      </c>
      <c r="F999" t="s">
        <v>108</v>
      </c>
      <c r="G999" t="s">
        <v>41</v>
      </c>
      <c r="H999" t="s">
        <v>25</v>
      </c>
      <c r="I999">
        <v>0.46200000000000002</v>
      </c>
      <c r="J999">
        <v>0.46100000000000002</v>
      </c>
      <c r="K999">
        <v>0.46100000000000002</v>
      </c>
      <c r="L999">
        <v>51704.95</v>
      </c>
      <c r="M999">
        <v>23835.981950000001</v>
      </c>
      <c r="N999">
        <v>242.93110370958999</v>
      </c>
    </row>
    <row r="1000" spans="1:14" hidden="1" x14ac:dyDescent="0.3">
      <c r="A1000">
        <v>85754</v>
      </c>
      <c r="B1000">
        <v>126</v>
      </c>
      <c r="C1000" s="1">
        <v>45108</v>
      </c>
      <c r="D1000" s="1">
        <v>45138</v>
      </c>
      <c r="E1000">
        <v>10</v>
      </c>
      <c r="F1000" t="s">
        <v>108</v>
      </c>
      <c r="G1000" t="s">
        <v>42</v>
      </c>
      <c r="H1000" t="s">
        <v>42</v>
      </c>
      <c r="I1000">
        <v>0</v>
      </c>
      <c r="J1000">
        <v>0</v>
      </c>
      <c r="K1000">
        <v>0</v>
      </c>
      <c r="L1000">
        <v>0</v>
      </c>
      <c r="M1000">
        <v>0</v>
      </c>
      <c r="N1000">
        <v>0</v>
      </c>
    </row>
    <row r="1001" spans="1:14" hidden="1" x14ac:dyDescent="0.3">
      <c r="A1001">
        <v>85755</v>
      </c>
      <c r="B1001">
        <v>126</v>
      </c>
      <c r="C1001" s="1">
        <v>45108</v>
      </c>
      <c r="D1001" s="1">
        <v>45138</v>
      </c>
      <c r="E1001">
        <v>10</v>
      </c>
      <c r="F1001" t="s">
        <v>108</v>
      </c>
      <c r="G1001" t="s">
        <v>43</v>
      </c>
      <c r="H1001" t="s">
        <v>23</v>
      </c>
      <c r="I1001">
        <v>1256.769</v>
      </c>
      <c r="J1001">
        <v>1249.729</v>
      </c>
      <c r="K1001">
        <v>1253.249</v>
      </c>
      <c r="L1001">
        <v>5914.01</v>
      </c>
      <c r="M1001">
        <v>7411727.1184900003</v>
      </c>
      <c r="N1001">
        <v>75538.698303515004</v>
      </c>
    </row>
    <row r="1002" spans="1:14" hidden="1" x14ac:dyDescent="0.3">
      <c r="A1002">
        <v>85756</v>
      </c>
      <c r="B1002">
        <v>126</v>
      </c>
      <c r="C1002" s="1">
        <v>45108</v>
      </c>
      <c r="D1002" s="1">
        <v>45138</v>
      </c>
      <c r="E1002">
        <v>10</v>
      </c>
      <c r="F1002" t="s">
        <v>108</v>
      </c>
      <c r="G1002" t="s">
        <v>44</v>
      </c>
      <c r="H1002" t="s">
        <v>23</v>
      </c>
      <c r="I1002">
        <v>3.9340000000000002</v>
      </c>
      <c r="J1002">
        <v>3.9860000000000002</v>
      </c>
      <c r="K1002">
        <v>3.96</v>
      </c>
      <c r="L1002">
        <v>5914.01</v>
      </c>
      <c r="M1002">
        <v>23419.479599999999</v>
      </c>
      <c r="N1002">
        <v>238.68620304658</v>
      </c>
    </row>
    <row r="1003" spans="1:14" hidden="1" x14ac:dyDescent="0.3">
      <c r="A1003">
        <v>85757</v>
      </c>
      <c r="B1003">
        <v>126</v>
      </c>
      <c r="C1003" s="1">
        <v>45108</v>
      </c>
      <c r="D1003" s="1">
        <v>45138</v>
      </c>
      <c r="E1003">
        <v>10</v>
      </c>
      <c r="F1003" t="s">
        <v>108</v>
      </c>
      <c r="G1003" t="s">
        <v>45</v>
      </c>
      <c r="H1003" t="s">
        <v>23</v>
      </c>
      <c r="I1003">
        <v>55355.368000000002</v>
      </c>
      <c r="J1003">
        <v>55322.506000000001</v>
      </c>
      <c r="K1003">
        <v>55338.936999999998</v>
      </c>
      <c r="L1003">
        <v>5914.01</v>
      </c>
      <c r="M1003">
        <v>327275026.80737001</v>
      </c>
      <c r="N1003">
        <v>3335515.3417079998</v>
      </c>
    </row>
    <row r="1004" spans="1:14" hidden="1" x14ac:dyDescent="0.3">
      <c r="A1004">
        <v>85758</v>
      </c>
      <c r="B1004">
        <v>126</v>
      </c>
      <c r="C1004" s="1">
        <v>45108</v>
      </c>
      <c r="D1004" s="1">
        <v>45138</v>
      </c>
      <c r="E1004">
        <v>10</v>
      </c>
      <c r="F1004" t="s">
        <v>108</v>
      </c>
      <c r="G1004" t="s">
        <v>46</v>
      </c>
      <c r="H1004" t="s">
        <v>46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</row>
    <row r="1005" spans="1:14" hidden="1" x14ac:dyDescent="0.3">
      <c r="A1005">
        <v>85759</v>
      </c>
      <c r="B1005">
        <v>126</v>
      </c>
      <c r="C1005" s="1">
        <v>45108</v>
      </c>
      <c r="D1005" s="1">
        <v>45138</v>
      </c>
      <c r="E1005">
        <v>10</v>
      </c>
      <c r="F1005" t="s">
        <v>108</v>
      </c>
      <c r="G1005" t="s">
        <v>71</v>
      </c>
      <c r="H1005" t="s">
        <v>23</v>
      </c>
      <c r="I1005">
        <v>0.14899999999999999</v>
      </c>
      <c r="J1005">
        <v>-3.0000000000000001E-3</v>
      </c>
      <c r="K1005">
        <v>7.2999999999999995E-2</v>
      </c>
      <c r="L1005">
        <v>5914.01</v>
      </c>
      <c r="M1005">
        <v>431.72273000000001</v>
      </c>
      <c r="N1005">
        <v>4.40002344</v>
      </c>
    </row>
    <row r="1006" spans="1:14" hidden="1" x14ac:dyDescent="0.3">
      <c r="A1006">
        <v>85760</v>
      </c>
      <c r="B1006">
        <v>126</v>
      </c>
      <c r="C1006" s="1">
        <v>45108</v>
      </c>
      <c r="D1006" s="1">
        <v>45138</v>
      </c>
      <c r="E1006">
        <v>10</v>
      </c>
      <c r="F1006" t="s">
        <v>108</v>
      </c>
      <c r="G1006" t="s">
        <v>48</v>
      </c>
      <c r="H1006" t="s">
        <v>16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0</v>
      </c>
    </row>
    <row r="1007" spans="1:14" hidden="1" x14ac:dyDescent="0.3">
      <c r="A1007">
        <v>85761</v>
      </c>
      <c r="B1007">
        <v>126</v>
      </c>
      <c r="C1007" s="1">
        <v>45108</v>
      </c>
      <c r="D1007" s="1">
        <v>45138</v>
      </c>
      <c r="E1007">
        <v>10</v>
      </c>
      <c r="F1007" t="s">
        <v>108</v>
      </c>
      <c r="G1007" t="s">
        <v>49</v>
      </c>
      <c r="H1007" t="s">
        <v>23</v>
      </c>
      <c r="I1007">
        <v>28.459</v>
      </c>
      <c r="J1007">
        <v>28.446999999999999</v>
      </c>
      <c r="K1007">
        <v>28.452999999999999</v>
      </c>
      <c r="L1007">
        <v>5914.01</v>
      </c>
      <c r="M1007">
        <v>168271.32652999999</v>
      </c>
      <c r="N1007">
        <v>1714.9844786071001</v>
      </c>
    </row>
    <row r="1008" spans="1:14" hidden="1" x14ac:dyDescent="0.3">
      <c r="A1008">
        <v>85762</v>
      </c>
      <c r="B1008">
        <v>126</v>
      </c>
      <c r="C1008" s="1">
        <v>45108</v>
      </c>
      <c r="D1008" s="1">
        <v>45138</v>
      </c>
      <c r="E1008">
        <v>10</v>
      </c>
      <c r="F1008" t="s">
        <v>108</v>
      </c>
      <c r="G1008" t="s">
        <v>50</v>
      </c>
      <c r="H1008" t="s">
        <v>23</v>
      </c>
      <c r="I1008">
        <v>25.407</v>
      </c>
      <c r="J1008">
        <v>25.366</v>
      </c>
      <c r="K1008">
        <v>25.385999999999999</v>
      </c>
      <c r="L1008">
        <v>5914.01</v>
      </c>
      <c r="M1008">
        <v>150133.05786</v>
      </c>
      <c r="N1008">
        <v>1530.1232198334001</v>
      </c>
    </row>
    <row r="1009" spans="1:14" hidden="1" x14ac:dyDescent="0.3">
      <c r="A1009">
        <v>85763</v>
      </c>
      <c r="B1009">
        <v>126</v>
      </c>
      <c r="C1009" s="1">
        <v>45108</v>
      </c>
      <c r="D1009" s="1">
        <v>45138</v>
      </c>
      <c r="E1009">
        <v>10</v>
      </c>
      <c r="F1009" t="s">
        <v>108</v>
      </c>
      <c r="G1009" t="s">
        <v>51</v>
      </c>
      <c r="H1009" t="s">
        <v>23</v>
      </c>
      <c r="I1009">
        <v>57.573</v>
      </c>
      <c r="J1009">
        <v>57.411999999999999</v>
      </c>
      <c r="K1009">
        <v>57.493000000000002</v>
      </c>
      <c r="L1009">
        <v>5914.01</v>
      </c>
      <c r="M1009">
        <v>340014.17693000002</v>
      </c>
      <c r="N1009">
        <v>3465.3499676153001</v>
      </c>
    </row>
    <row r="1010" spans="1:14" hidden="1" x14ac:dyDescent="0.3">
      <c r="A1010">
        <v>85764</v>
      </c>
      <c r="B1010">
        <v>126</v>
      </c>
      <c r="C1010" s="1">
        <v>45108</v>
      </c>
      <c r="D1010" s="1">
        <v>45138</v>
      </c>
      <c r="E1010">
        <v>10</v>
      </c>
      <c r="F1010" t="s">
        <v>108</v>
      </c>
      <c r="G1010" t="s">
        <v>52</v>
      </c>
      <c r="H1010" t="s">
        <v>23</v>
      </c>
      <c r="I1010">
        <v>198.42699999999999</v>
      </c>
      <c r="J1010">
        <v>198.33600000000001</v>
      </c>
      <c r="K1010">
        <v>198.38200000000001</v>
      </c>
      <c r="L1010">
        <v>5914.01</v>
      </c>
      <c r="M1010">
        <v>1173233.13182</v>
      </c>
      <c r="N1010">
        <v>11957.334932522001</v>
      </c>
    </row>
    <row r="1011" spans="1:14" hidden="1" x14ac:dyDescent="0.3">
      <c r="A1011">
        <v>85765</v>
      </c>
      <c r="B1011">
        <v>126</v>
      </c>
      <c r="C1011" s="1">
        <v>45108</v>
      </c>
      <c r="D1011" s="1">
        <v>45138</v>
      </c>
      <c r="E1011">
        <v>10</v>
      </c>
      <c r="F1011" t="s">
        <v>108</v>
      </c>
      <c r="G1011" t="s">
        <v>87</v>
      </c>
      <c r="H1011" t="s">
        <v>58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</row>
    <row r="1012" spans="1:14" hidden="1" x14ac:dyDescent="0.3">
      <c r="A1012">
        <v>85766</v>
      </c>
      <c r="B1012">
        <v>126</v>
      </c>
      <c r="C1012" s="1">
        <v>45108</v>
      </c>
      <c r="D1012" s="1">
        <v>45138</v>
      </c>
      <c r="E1012">
        <v>10</v>
      </c>
      <c r="F1012" t="s">
        <v>108</v>
      </c>
      <c r="G1012" t="s">
        <v>54</v>
      </c>
      <c r="H1012" t="s">
        <v>55</v>
      </c>
      <c r="I1012">
        <v>980.32500000000005</v>
      </c>
      <c r="J1012">
        <v>982.03300000000002</v>
      </c>
      <c r="K1012">
        <v>981.17899999999997</v>
      </c>
      <c r="L1012">
        <v>72.790000000000006</v>
      </c>
      <c r="M1012">
        <v>71420.019409999994</v>
      </c>
      <c r="N1012">
        <v>727.89718412384002</v>
      </c>
    </row>
    <row r="1013" spans="1:14" hidden="1" x14ac:dyDescent="0.3">
      <c r="A1013">
        <v>85767</v>
      </c>
      <c r="B1013">
        <v>126</v>
      </c>
      <c r="C1013" s="1">
        <v>45108</v>
      </c>
      <c r="D1013" s="1">
        <v>45138</v>
      </c>
      <c r="E1013">
        <v>10</v>
      </c>
      <c r="F1013" t="s">
        <v>108</v>
      </c>
      <c r="G1013" t="s">
        <v>56</v>
      </c>
      <c r="H1013" t="s">
        <v>56</v>
      </c>
      <c r="I1013">
        <v>3.5419999999999998</v>
      </c>
      <c r="J1013">
        <v>3.5369999999999999</v>
      </c>
      <c r="K1013">
        <v>3.5390000000000001</v>
      </c>
      <c r="L1013">
        <v>0</v>
      </c>
      <c r="M1013">
        <v>0</v>
      </c>
      <c r="N1013">
        <v>0</v>
      </c>
    </row>
    <row r="1014" spans="1:14" hidden="1" x14ac:dyDescent="0.3">
      <c r="A1014">
        <v>85768</v>
      </c>
      <c r="B1014">
        <v>126</v>
      </c>
      <c r="C1014" s="1">
        <v>45108</v>
      </c>
      <c r="D1014" s="1">
        <v>45138</v>
      </c>
      <c r="E1014">
        <v>10</v>
      </c>
      <c r="F1014" t="s">
        <v>108</v>
      </c>
      <c r="G1014" t="s">
        <v>57</v>
      </c>
      <c r="H1014" t="s">
        <v>57</v>
      </c>
      <c r="I1014">
        <v>0</v>
      </c>
      <c r="J1014">
        <v>0</v>
      </c>
      <c r="K1014">
        <v>0</v>
      </c>
      <c r="L1014">
        <v>0</v>
      </c>
      <c r="M1014">
        <v>0</v>
      </c>
      <c r="N1014">
        <v>0</v>
      </c>
    </row>
    <row r="1015" spans="1:14" hidden="1" x14ac:dyDescent="0.3">
      <c r="A1015">
        <v>85769</v>
      </c>
      <c r="B1015">
        <v>126</v>
      </c>
      <c r="C1015" s="1">
        <v>45108</v>
      </c>
      <c r="D1015" s="1">
        <v>45138</v>
      </c>
      <c r="E1015">
        <v>10</v>
      </c>
      <c r="F1015" t="s">
        <v>108</v>
      </c>
      <c r="G1015" t="s">
        <v>58</v>
      </c>
      <c r="H1015" t="s">
        <v>58</v>
      </c>
      <c r="I1015">
        <v>0</v>
      </c>
      <c r="J1015">
        <v>0</v>
      </c>
      <c r="K1015">
        <v>0</v>
      </c>
      <c r="L1015">
        <v>0</v>
      </c>
      <c r="M1015">
        <v>0</v>
      </c>
      <c r="N1015">
        <v>0</v>
      </c>
    </row>
    <row r="1016" spans="1:14" hidden="1" x14ac:dyDescent="0.3">
      <c r="A1016">
        <v>85770</v>
      </c>
      <c r="B1016">
        <v>126</v>
      </c>
      <c r="C1016" s="1">
        <v>45108</v>
      </c>
      <c r="D1016" s="1">
        <v>45138</v>
      </c>
      <c r="E1016">
        <v>10</v>
      </c>
      <c r="F1016" t="s">
        <v>108</v>
      </c>
      <c r="G1016" t="s">
        <v>59</v>
      </c>
      <c r="H1016" t="s">
        <v>59</v>
      </c>
      <c r="I1016">
        <v>635.43299999999999</v>
      </c>
      <c r="J1016">
        <v>635.48599999999999</v>
      </c>
      <c r="K1016">
        <v>635.46</v>
      </c>
      <c r="L1016">
        <v>0</v>
      </c>
      <c r="M1016">
        <v>0</v>
      </c>
      <c r="N1016">
        <v>0</v>
      </c>
    </row>
    <row r="1017" spans="1:14" hidden="1" x14ac:dyDescent="0.3">
      <c r="A1017">
        <v>85771</v>
      </c>
      <c r="B1017">
        <v>126</v>
      </c>
      <c r="C1017" s="1">
        <v>45108</v>
      </c>
      <c r="D1017" s="1">
        <v>45138</v>
      </c>
      <c r="E1017">
        <v>10</v>
      </c>
      <c r="F1017" t="s">
        <v>108</v>
      </c>
      <c r="G1017" t="s">
        <v>60</v>
      </c>
      <c r="H1017" t="s">
        <v>60</v>
      </c>
      <c r="I1017">
        <v>25.084</v>
      </c>
      <c r="J1017">
        <v>25.103000000000002</v>
      </c>
      <c r="K1017">
        <v>25.094000000000001</v>
      </c>
      <c r="L1017">
        <v>0</v>
      </c>
      <c r="M1017">
        <v>0</v>
      </c>
      <c r="N1017">
        <v>0</v>
      </c>
    </row>
    <row r="1018" spans="1:14" hidden="1" x14ac:dyDescent="0.3">
      <c r="A1018">
        <v>85772</v>
      </c>
      <c r="B1018">
        <v>126</v>
      </c>
      <c r="C1018" s="1">
        <v>45108</v>
      </c>
      <c r="D1018" s="1">
        <v>45138</v>
      </c>
      <c r="E1018">
        <v>10</v>
      </c>
      <c r="F1018" t="s">
        <v>108</v>
      </c>
      <c r="G1018" t="s">
        <v>61</v>
      </c>
      <c r="H1018" t="s">
        <v>55</v>
      </c>
      <c r="I1018">
        <v>5516.3029999999999</v>
      </c>
      <c r="J1018">
        <v>5539.1139999999996</v>
      </c>
      <c r="K1018">
        <v>5527.7089999999998</v>
      </c>
      <c r="L1018">
        <v>72.790000000000006</v>
      </c>
      <c r="M1018">
        <v>402361.93810999999</v>
      </c>
      <c r="N1018">
        <v>4100.7846842992003</v>
      </c>
    </row>
    <row r="1019" spans="1:14" hidden="1" x14ac:dyDescent="0.3">
      <c r="A1019">
        <v>85773</v>
      </c>
      <c r="B1019">
        <v>126</v>
      </c>
      <c r="C1019" s="1">
        <v>45108</v>
      </c>
      <c r="D1019" s="1">
        <v>45138</v>
      </c>
      <c r="E1019">
        <v>10</v>
      </c>
      <c r="F1019" t="s">
        <v>108</v>
      </c>
      <c r="G1019" t="s">
        <v>73</v>
      </c>
      <c r="H1019" t="s">
        <v>55</v>
      </c>
      <c r="I1019">
        <v>0</v>
      </c>
      <c r="J1019">
        <v>0</v>
      </c>
      <c r="K1019">
        <v>0</v>
      </c>
      <c r="L1019">
        <v>72.790000000000006</v>
      </c>
      <c r="M1019">
        <v>0</v>
      </c>
      <c r="N1019">
        <v>0</v>
      </c>
    </row>
    <row r="1020" spans="1:14" hidden="1" x14ac:dyDescent="0.3">
      <c r="A1020">
        <v>85774</v>
      </c>
      <c r="B1020">
        <v>126</v>
      </c>
      <c r="C1020" s="1">
        <v>45108</v>
      </c>
      <c r="D1020" s="1">
        <v>45138</v>
      </c>
      <c r="E1020">
        <v>10</v>
      </c>
      <c r="F1020" t="s">
        <v>108</v>
      </c>
      <c r="G1020" t="s">
        <v>62</v>
      </c>
      <c r="H1020" t="s">
        <v>55</v>
      </c>
      <c r="I1020">
        <v>194036.83600000001</v>
      </c>
      <c r="J1020">
        <v>193969.823</v>
      </c>
      <c r="K1020">
        <v>194003.33</v>
      </c>
      <c r="L1020">
        <v>72.790000000000006</v>
      </c>
      <c r="M1020">
        <v>14121502.390699999</v>
      </c>
      <c r="N1020">
        <v>143923.25724219999</v>
      </c>
    </row>
    <row r="1021" spans="1:14" hidden="1" x14ac:dyDescent="0.3">
      <c r="A1021">
        <v>85775</v>
      </c>
      <c r="B1021">
        <v>126</v>
      </c>
      <c r="C1021" s="1">
        <v>45108</v>
      </c>
      <c r="D1021" s="1">
        <v>45138</v>
      </c>
      <c r="E1021">
        <v>10</v>
      </c>
      <c r="F1021" t="s">
        <v>108</v>
      </c>
      <c r="G1021" t="s">
        <v>63</v>
      </c>
      <c r="H1021" t="s">
        <v>55</v>
      </c>
      <c r="I1021">
        <v>7.8E-2</v>
      </c>
      <c r="J1021">
        <v>7.3999999999999996E-2</v>
      </c>
      <c r="K1021">
        <v>7.5999999999999998E-2</v>
      </c>
      <c r="L1021">
        <v>72.790000000000006</v>
      </c>
      <c r="M1021">
        <v>5.5320400000000003</v>
      </c>
      <c r="N1021">
        <v>5.6381339178082003E-2</v>
      </c>
    </row>
    <row r="1022" spans="1:14" hidden="1" x14ac:dyDescent="0.3">
      <c r="A1022">
        <v>85776</v>
      </c>
      <c r="B1022">
        <v>126</v>
      </c>
      <c r="C1022" s="1">
        <v>45108</v>
      </c>
      <c r="D1022" s="1">
        <v>45138</v>
      </c>
      <c r="E1022">
        <v>10</v>
      </c>
      <c r="F1022" t="s">
        <v>108</v>
      </c>
      <c r="G1022" t="s">
        <v>64</v>
      </c>
      <c r="H1022" t="s">
        <v>55</v>
      </c>
      <c r="I1022">
        <v>7261.1660000000002</v>
      </c>
      <c r="J1022">
        <v>7262.4939999999997</v>
      </c>
      <c r="K1022">
        <v>7261.83</v>
      </c>
      <c r="L1022">
        <v>72.790000000000006</v>
      </c>
      <c r="M1022">
        <v>528588.60569999996</v>
      </c>
      <c r="N1022">
        <v>5387.2592142575004</v>
      </c>
    </row>
    <row r="1023" spans="1:14" hidden="1" x14ac:dyDescent="0.3">
      <c r="A1023">
        <v>85777</v>
      </c>
      <c r="B1023">
        <v>126</v>
      </c>
      <c r="C1023" s="1">
        <v>45108</v>
      </c>
      <c r="D1023" s="1">
        <v>45138</v>
      </c>
      <c r="E1023">
        <v>10</v>
      </c>
      <c r="F1023" t="s">
        <v>108</v>
      </c>
      <c r="G1023" t="s">
        <v>65</v>
      </c>
      <c r="H1023" t="s">
        <v>65</v>
      </c>
      <c r="I1023">
        <v>163.518</v>
      </c>
      <c r="J1023">
        <v>164.065</v>
      </c>
      <c r="K1023">
        <v>163.792</v>
      </c>
      <c r="L1023">
        <v>0</v>
      </c>
      <c r="M1023">
        <v>0</v>
      </c>
      <c r="N1023">
        <v>0</v>
      </c>
    </row>
    <row r="1024" spans="1:14" hidden="1" x14ac:dyDescent="0.3">
      <c r="A1024">
        <v>85778</v>
      </c>
      <c r="B1024">
        <v>126</v>
      </c>
      <c r="C1024" s="1">
        <v>45108</v>
      </c>
      <c r="D1024" s="1">
        <v>45138</v>
      </c>
      <c r="E1024">
        <v>10</v>
      </c>
      <c r="F1024" t="s">
        <v>108</v>
      </c>
      <c r="G1024" t="s">
        <v>66</v>
      </c>
      <c r="H1024" t="s">
        <v>66</v>
      </c>
      <c r="I1024">
        <v>0</v>
      </c>
      <c r="J1024">
        <v>0</v>
      </c>
      <c r="K1024">
        <v>0</v>
      </c>
      <c r="L1024">
        <v>0</v>
      </c>
      <c r="M1024">
        <v>0</v>
      </c>
      <c r="N1024">
        <v>0</v>
      </c>
    </row>
    <row r="1025" spans="1:14" hidden="1" x14ac:dyDescent="0.3">
      <c r="A1025">
        <v>85779</v>
      </c>
      <c r="B1025">
        <v>126</v>
      </c>
      <c r="C1025" s="1">
        <v>45108</v>
      </c>
      <c r="D1025" s="1">
        <v>45138</v>
      </c>
      <c r="E1025">
        <v>10</v>
      </c>
      <c r="F1025" t="s">
        <v>108</v>
      </c>
      <c r="G1025" t="s">
        <v>67</v>
      </c>
      <c r="H1025" t="s">
        <v>46</v>
      </c>
      <c r="I1025">
        <v>0</v>
      </c>
      <c r="J1025">
        <v>0</v>
      </c>
      <c r="K1025">
        <v>0</v>
      </c>
      <c r="L1025">
        <v>0</v>
      </c>
      <c r="M1025">
        <v>0</v>
      </c>
      <c r="N1025">
        <v>0</v>
      </c>
    </row>
    <row r="1026" spans="1:14" hidden="1" x14ac:dyDescent="0.3">
      <c r="A1026">
        <v>85780</v>
      </c>
      <c r="B1026">
        <v>126</v>
      </c>
      <c r="C1026" s="1">
        <v>45108</v>
      </c>
      <c r="D1026" s="1">
        <v>45138</v>
      </c>
      <c r="E1026">
        <v>7</v>
      </c>
      <c r="F1026" t="s">
        <v>109</v>
      </c>
      <c r="G1026" t="s">
        <v>15</v>
      </c>
      <c r="H1026" t="s">
        <v>16</v>
      </c>
      <c r="I1026">
        <v>0</v>
      </c>
      <c r="J1026">
        <v>0</v>
      </c>
      <c r="K1026">
        <v>0</v>
      </c>
      <c r="L1026">
        <v>0</v>
      </c>
      <c r="M1026">
        <v>0</v>
      </c>
      <c r="N1026">
        <v>0</v>
      </c>
    </row>
    <row r="1027" spans="1:14" hidden="1" x14ac:dyDescent="0.3">
      <c r="A1027">
        <v>85781</v>
      </c>
      <c r="B1027">
        <v>126</v>
      </c>
      <c r="C1027" s="1">
        <v>45108</v>
      </c>
      <c r="D1027" s="1">
        <v>45138</v>
      </c>
      <c r="E1027">
        <v>7</v>
      </c>
      <c r="F1027" t="s">
        <v>109</v>
      </c>
      <c r="G1027" t="s">
        <v>16</v>
      </c>
      <c r="I1027">
        <v>0</v>
      </c>
      <c r="J1027">
        <v>0</v>
      </c>
      <c r="K1027">
        <v>0</v>
      </c>
      <c r="L1027">
        <v>0</v>
      </c>
      <c r="M1027">
        <v>0</v>
      </c>
      <c r="N1027">
        <v>0</v>
      </c>
    </row>
    <row r="1028" spans="1:14" hidden="1" x14ac:dyDescent="0.3">
      <c r="A1028">
        <v>85782</v>
      </c>
      <c r="B1028">
        <v>126</v>
      </c>
      <c r="C1028" s="1">
        <v>45108</v>
      </c>
      <c r="D1028" s="1">
        <v>45138</v>
      </c>
      <c r="E1028">
        <v>7</v>
      </c>
      <c r="F1028" t="s">
        <v>109</v>
      </c>
      <c r="G1028" t="s">
        <v>17</v>
      </c>
      <c r="H1028" t="s">
        <v>18</v>
      </c>
      <c r="I1028">
        <v>6.2430000000000003</v>
      </c>
      <c r="J1028">
        <v>6.2939999999999996</v>
      </c>
      <c r="K1028">
        <v>6.2679999999999998</v>
      </c>
      <c r="L1028">
        <v>0</v>
      </c>
      <c r="M1028">
        <v>0</v>
      </c>
      <c r="N1028">
        <v>0</v>
      </c>
    </row>
    <row r="1029" spans="1:14" hidden="1" x14ac:dyDescent="0.3">
      <c r="A1029">
        <v>85783</v>
      </c>
      <c r="B1029">
        <v>126</v>
      </c>
      <c r="C1029" s="1">
        <v>45108</v>
      </c>
      <c r="D1029" s="1">
        <v>45138</v>
      </c>
      <c r="E1029">
        <v>7</v>
      </c>
      <c r="F1029" t="s">
        <v>109</v>
      </c>
      <c r="G1029" t="s">
        <v>19</v>
      </c>
      <c r="H1029" t="s">
        <v>18</v>
      </c>
      <c r="I1029">
        <v>0</v>
      </c>
      <c r="J1029">
        <v>0</v>
      </c>
      <c r="K1029">
        <v>0</v>
      </c>
      <c r="L1029">
        <v>0</v>
      </c>
      <c r="M1029">
        <v>0</v>
      </c>
      <c r="N1029">
        <v>0</v>
      </c>
    </row>
    <row r="1030" spans="1:14" hidden="1" x14ac:dyDescent="0.3">
      <c r="A1030">
        <v>85784</v>
      </c>
      <c r="B1030">
        <v>126</v>
      </c>
      <c r="C1030" s="1">
        <v>45108</v>
      </c>
      <c r="D1030" s="1">
        <v>45138</v>
      </c>
      <c r="E1030">
        <v>7</v>
      </c>
      <c r="F1030" t="s">
        <v>109</v>
      </c>
      <c r="G1030" t="s">
        <v>20</v>
      </c>
      <c r="H1030" t="s">
        <v>18</v>
      </c>
      <c r="I1030">
        <v>43.104999999999997</v>
      </c>
      <c r="J1030">
        <v>42.935000000000002</v>
      </c>
      <c r="K1030">
        <v>43.02</v>
      </c>
      <c r="L1030">
        <v>0</v>
      </c>
      <c r="M1030">
        <v>0</v>
      </c>
      <c r="N1030">
        <v>0</v>
      </c>
    </row>
    <row r="1031" spans="1:14" hidden="1" x14ac:dyDescent="0.3">
      <c r="A1031">
        <v>85785</v>
      </c>
      <c r="B1031">
        <v>126</v>
      </c>
      <c r="C1031" s="1">
        <v>45108</v>
      </c>
      <c r="D1031" s="1">
        <v>45138</v>
      </c>
      <c r="E1031">
        <v>7</v>
      </c>
      <c r="F1031" t="s">
        <v>109</v>
      </c>
      <c r="G1031" t="s">
        <v>21</v>
      </c>
      <c r="H1031" t="s">
        <v>18</v>
      </c>
      <c r="I1031">
        <v>28.553000000000001</v>
      </c>
      <c r="J1031">
        <v>31.027999999999999</v>
      </c>
      <c r="K1031">
        <v>29.79</v>
      </c>
      <c r="L1031">
        <v>0</v>
      </c>
      <c r="M1031">
        <v>0</v>
      </c>
      <c r="N1031">
        <v>0</v>
      </c>
    </row>
    <row r="1032" spans="1:14" hidden="1" x14ac:dyDescent="0.3">
      <c r="A1032">
        <v>85786</v>
      </c>
      <c r="B1032">
        <v>126</v>
      </c>
      <c r="C1032" s="1">
        <v>45108</v>
      </c>
      <c r="D1032" s="1">
        <v>45138</v>
      </c>
      <c r="E1032">
        <v>7</v>
      </c>
      <c r="F1032" t="s">
        <v>109</v>
      </c>
      <c r="G1032" t="s">
        <v>22</v>
      </c>
      <c r="H1032" t="s">
        <v>23</v>
      </c>
      <c r="I1032">
        <v>2333.2190000000001</v>
      </c>
      <c r="J1032">
        <v>2334.9639999999999</v>
      </c>
      <c r="K1032">
        <v>2334.0920000000001</v>
      </c>
      <c r="L1032">
        <v>5919.21</v>
      </c>
      <c r="M1032">
        <v>13815980.707319999</v>
      </c>
      <c r="N1032">
        <v>140809.44720885</v>
      </c>
    </row>
    <row r="1033" spans="1:14" hidden="1" x14ac:dyDescent="0.3">
      <c r="A1033">
        <v>85787</v>
      </c>
      <c r="B1033">
        <v>126</v>
      </c>
      <c r="C1033" s="1">
        <v>45108</v>
      </c>
      <c r="D1033" s="1">
        <v>45138</v>
      </c>
      <c r="E1033">
        <v>7</v>
      </c>
      <c r="F1033" t="s">
        <v>109</v>
      </c>
      <c r="G1033" t="s">
        <v>24</v>
      </c>
      <c r="H1033" t="s">
        <v>25</v>
      </c>
      <c r="I1033">
        <v>5.5019999999999998</v>
      </c>
      <c r="J1033">
        <v>5.49</v>
      </c>
      <c r="K1033">
        <v>5.4960000000000004</v>
      </c>
      <c r="L1033">
        <v>52174.05</v>
      </c>
      <c r="M1033">
        <v>286748.57880000002</v>
      </c>
      <c r="N1033">
        <v>2922.478666126</v>
      </c>
    </row>
    <row r="1034" spans="1:14" hidden="1" x14ac:dyDescent="0.3">
      <c r="A1034">
        <v>85788</v>
      </c>
      <c r="B1034">
        <v>126</v>
      </c>
      <c r="C1034" s="1">
        <v>45108</v>
      </c>
      <c r="D1034" s="1">
        <v>45138</v>
      </c>
      <c r="E1034">
        <v>7</v>
      </c>
      <c r="F1034" t="s">
        <v>109</v>
      </c>
      <c r="G1034" t="s">
        <v>26</v>
      </c>
      <c r="H1034" t="s">
        <v>23</v>
      </c>
      <c r="I1034">
        <v>2286.2179999999998</v>
      </c>
      <c r="J1034">
        <v>2284.895</v>
      </c>
      <c r="K1034">
        <v>2285.5569999999998</v>
      </c>
      <c r="L1034">
        <v>5919.21</v>
      </c>
      <c r="M1034">
        <v>13528691.84997</v>
      </c>
      <c r="N1034">
        <v>137881.46214215999</v>
      </c>
    </row>
    <row r="1035" spans="1:14" hidden="1" x14ac:dyDescent="0.3">
      <c r="A1035">
        <v>85789</v>
      </c>
      <c r="B1035">
        <v>126</v>
      </c>
      <c r="C1035" s="1">
        <v>45108</v>
      </c>
      <c r="D1035" s="1">
        <v>45138</v>
      </c>
      <c r="E1035">
        <v>7</v>
      </c>
      <c r="F1035" t="s">
        <v>109</v>
      </c>
      <c r="G1035" t="s">
        <v>27</v>
      </c>
      <c r="H1035" t="s">
        <v>23</v>
      </c>
      <c r="I1035">
        <v>947.70799999999997</v>
      </c>
      <c r="J1035">
        <v>947.63199999999995</v>
      </c>
      <c r="K1035">
        <v>947.67</v>
      </c>
      <c r="L1035">
        <v>5919.21</v>
      </c>
      <c r="M1035">
        <v>5609457.7407</v>
      </c>
      <c r="N1035">
        <v>57170.363823025</v>
      </c>
    </row>
    <row r="1036" spans="1:14" hidden="1" x14ac:dyDescent="0.3">
      <c r="A1036">
        <v>85790</v>
      </c>
      <c r="B1036">
        <v>126</v>
      </c>
      <c r="C1036" s="1">
        <v>45108</v>
      </c>
      <c r="D1036" s="1">
        <v>45138</v>
      </c>
      <c r="E1036">
        <v>7</v>
      </c>
      <c r="F1036" t="s">
        <v>109</v>
      </c>
      <c r="G1036" t="s">
        <v>28</v>
      </c>
      <c r="H1036" t="s">
        <v>23</v>
      </c>
      <c r="I1036">
        <v>1769.2619999999999</v>
      </c>
      <c r="J1036">
        <v>1768.7280000000001</v>
      </c>
      <c r="K1036">
        <v>1768.9949999999999</v>
      </c>
      <c r="L1036">
        <v>5919.21</v>
      </c>
      <c r="M1036">
        <v>10471052.89395</v>
      </c>
      <c r="N1036">
        <v>106718.67606985</v>
      </c>
    </row>
    <row r="1037" spans="1:14" hidden="1" x14ac:dyDescent="0.3">
      <c r="A1037">
        <v>85791</v>
      </c>
      <c r="B1037">
        <v>126</v>
      </c>
      <c r="C1037" s="1">
        <v>45108</v>
      </c>
      <c r="D1037" s="1">
        <v>45138</v>
      </c>
      <c r="E1037">
        <v>7</v>
      </c>
      <c r="F1037" t="s">
        <v>109</v>
      </c>
      <c r="G1037" t="s">
        <v>29</v>
      </c>
      <c r="H1037" t="s">
        <v>25</v>
      </c>
      <c r="I1037">
        <v>5.8280000000000003</v>
      </c>
      <c r="J1037">
        <v>5.8369999999999997</v>
      </c>
      <c r="K1037">
        <v>5.8330000000000002</v>
      </c>
      <c r="L1037">
        <v>52174.05</v>
      </c>
      <c r="M1037">
        <v>304331.23365000001</v>
      </c>
      <c r="N1037">
        <v>3101.6772306246999</v>
      </c>
    </row>
    <row r="1038" spans="1:14" hidden="1" x14ac:dyDescent="0.3">
      <c r="A1038">
        <v>85792</v>
      </c>
      <c r="B1038">
        <v>126</v>
      </c>
      <c r="C1038" s="1">
        <v>45108</v>
      </c>
      <c r="D1038" s="1">
        <v>45138</v>
      </c>
      <c r="E1038">
        <v>7</v>
      </c>
      <c r="F1038" t="s">
        <v>109</v>
      </c>
      <c r="G1038" t="s">
        <v>69</v>
      </c>
      <c r="H1038" t="s">
        <v>25</v>
      </c>
      <c r="I1038">
        <v>0</v>
      </c>
      <c r="J1038">
        <v>0</v>
      </c>
      <c r="K1038">
        <v>0</v>
      </c>
      <c r="L1038">
        <v>52174.05</v>
      </c>
      <c r="M1038">
        <v>0</v>
      </c>
      <c r="N1038">
        <v>0</v>
      </c>
    </row>
    <row r="1039" spans="1:14" hidden="1" x14ac:dyDescent="0.3">
      <c r="A1039">
        <v>85793</v>
      </c>
      <c r="B1039">
        <v>126</v>
      </c>
      <c r="C1039" s="1">
        <v>45108</v>
      </c>
      <c r="D1039" s="1">
        <v>45138</v>
      </c>
      <c r="E1039">
        <v>7</v>
      </c>
      <c r="F1039" t="s">
        <v>109</v>
      </c>
      <c r="G1039" t="s">
        <v>30</v>
      </c>
      <c r="H1039" t="s">
        <v>25</v>
      </c>
      <c r="I1039">
        <v>788.57500000000005</v>
      </c>
      <c r="J1039">
        <v>788.98500000000001</v>
      </c>
      <c r="K1039">
        <v>788.78</v>
      </c>
      <c r="L1039">
        <v>52174.05</v>
      </c>
      <c r="M1039">
        <v>41153847.159000002</v>
      </c>
      <c r="N1039">
        <v>419430.99022322998</v>
      </c>
    </row>
    <row r="1040" spans="1:14" hidden="1" x14ac:dyDescent="0.3">
      <c r="A1040">
        <v>85794</v>
      </c>
      <c r="B1040">
        <v>126</v>
      </c>
      <c r="C1040" s="1">
        <v>45108</v>
      </c>
      <c r="D1040" s="1">
        <v>45138</v>
      </c>
      <c r="E1040">
        <v>7</v>
      </c>
      <c r="F1040" t="s">
        <v>109</v>
      </c>
      <c r="G1040" t="s">
        <v>31</v>
      </c>
      <c r="H1040" t="s">
        <v>25</v>
      </c>
      <c r="I1040">
        <v>1.3049999999999999</v>
      </c>
      <c r="J1040">
        <v>1.296</v>
      </c>
      <c r="K1040">
        <v>1.3009999999999999</v>
      </c>
      <c r="L1040">
        <v>52174.05</v>
      </c>
      <c r="M1040">
        <v>67878.439050000001</v>
      </c>
      <c r="N1040">
        <v>691.80217333150995</v>
      </c>
    </row>
    <row r="1041" spans="1:14" hidden="1" x14ac:dyDescent="0.3">
      <c r="A1041">
        <v>85795</v>
      </c>
      <c r="B1041">
        <v>126</v>
      </c>
      <c r="C1041" s="1">
        <v>45108</v>
      </c>
      <c r="D1041" s="1">
        <v>45138</v>
      </c>
      <c r="E1041">
        <v>7</v>
      </c>
      <c r="F1041" t="s">
        <v>109</v>
      </c>
      <c r="G1041" t="s">
        <v>32</v>
      </c>
      <c r="H1041" t="s">
        <v>25</v>
      </c>
      <c r="I1041">
        <v>5.0000000000000001E-3</v>
      </c>
      <c r="J1041">
        <v>4.0000000000000001E-3</v>
      </c>
      <c r="K1041">
        <v>4.0000000000000001E-3</v>
      </c>
      <c r="L1041">
        <v>52174.05</v>
      </c>
      <c r="M1041">
        <v>208.6962</v>
      </c>
      <c r="N1041">
        <v>2.1269859287671</v>
      </c>
    </row>
    <row r="1042" spans="1:14" hidden="1" x14ac:dyDescent="0.3">
      <c r="A1042">
        <v>85796</v>
      </c>
      <c r="B1042">
        <v>126</v>
      </c>
      <c r="C1042" s="1">
        <v>45108</v>
      </c>
      <c r="D1042" s="1">
        <v>45138</v>
      </c>
      <c r="E1042">
        <v>7</v>
      </c>
      <c r="F1042" t="s">
        <v>109</v>
      </c>
      <c r="G1042" t="s">
        <v>78</v>
      </c>
      <c r="H1042" t="s">
        <v>25</v>
      </c>
      <c r="I1042">
        <v>0</v>
      </c>
      <c r="J1042">
        <v>0</v>
      </c>
      <c r="K1042">
        <v>0</v>
      </c>
      <c r="L1042">
        <v>52174.05</v>
      </c>
      <c r="M1042">
        <v>0</v>
      </c>
      <c r="N1042">
        <v>0</v>
      </c>
    </row>
    <row r="1043" spans="1:14" hidden="1" x14ac:dyDescent="0.3">
      <c r="A1043">
        <v>85797</v>
      </c>
      <c r="B1043">
        <v>126</v>
      </c>
      <c r="C1043" s="1">
        <v>45108</v>
      </c>
      <c r="D1043" s="1">
        <v>45138</v>
      </c>
      <c r="E1043">
        <v>7</v>
      </c>
      <c r="F1043" t="s">
        <v>109</v>
      </c>
      <c r="G1043" t="s">
        <v>33</v>
      </c>
      <c r="H1043" t="s">
        <v>25</v>
      </c>
      <c r="I1043">
        <v>0.23699999999999999</v>
      </c>
      <c r="J1043">
        <v>0.23699999999999999</v>
      </c>
      <c r="K1043">
        <v>0.23699999999999999</v>
      </c>
      <c r="L1043">
        <v>52174.05</v>
      </c>
      <c r="M1043">
        <v>12365.24985</v>
      </c>
      <c r="N1043">
        <v>126.02391627945001</v>
      </c>
    </row>
    <row r="1044" spans="1:14" hidden="1" x14ac:dyDescent="0.3">
      <c r="A1044">
        <v>85798</v>
      </c>
      <c r="B1044">
        <v>126</v>
      </c>
      <c r="C1044" s="1">
        <v>45108</v>
      </c>
      <c r="D1044" s="1">
        <v>45138</v>
      </c>
      <c r="E1044">
        <v>7</v>
      </c>
      <c r="F1044" t="s">
        <v>109</v>
      </c>
      <c r="G1044" t="s">
        <v>34</v>
      </c>
      <c r="H1044" t="s">
        <v>25</v>
      </c>
      <c r="I1044">
        <v>0</v>
      </c>
      <c r="J1044">
        <v>0</v>
      </c>
      <c r="K1044">
        <v>0</v>
      </c>
      <c r="L1044">
        <v>52174.05</v>
      </c>
      <c r="M1044">
        <v>0</v>
      </c>
      <c r="N1044">
        <v>0</v>
      </c>
    </row>
    <row r="1045" spans="1:14" hidden="1" x14ac:dyDescent="0.3">
      <c r="A1045">
        <v>85799</v>
      </c>
      <c r="B1045">
        <v>126</v>
      </c>
      <c r="C1045" s="1">
        <v>45108</v>
      </c>
      <c r="D1045" s="1">
        <v>45138</v>
      </c>
      <c r="E1045">
        <v>7</v>
      </c>
      <c r="F1045" t="s">
        <v>109</v>
      </c>
      <c r="G1045" t="s">
        <v>35</v>
      </c>
      <c r="H1045" t="s">
        <v>25</v>
      </c>
      <c r="I1045">
        <v>0.09</v>
      </c>
      <c r="J1045">
        <v>9.0999999999999998E-2</v>
      </c>
      <c r="K1045">
        <v>9.0999999999999998E-2</v>
      </c>
      <c r="L1045">
        <v>52174.05</v>
      </c>
      <c r="M1045">
        <v>4747.8385500000004</v>
      </c>
      <c r="N1045">
        <v>48.388929879452</v>
      </c>
    </row>
    <row r="1046" spans="1:14" hidden="1" x14ac:dyDescent="0.3">
      <c r="A1046">
        <v>85800</v>
      </c>
      <c r="B1046">
        <v>126</v>
      </c>
      <c r="C1046" s="1">
        <v>45108</v>
      </c>
      <c r="D1046" s="1">
        <v>45138</v>
      </c>
      <c r="E1046">
        <v>7</v>
      </c>
      <c r="F1046" t="s">
        <v>109</v>
      </c>
      <c r="G1046" t="s">
        <v>37</v>
      </c>
      <c r="H1046" t="s">
        <v>25</v>
      </c>
      <c r="I1046">
        <v>1.1399999999999999</v>
      </c>
      <c r="J1046">
        <v>1.1339999999999999</v>
      </c>
      <c r="K1046">
        <v>1.137</v>
      </c>
      <c r="L1046">
        <v>52174.05</v>
      </c>
      <c r="M1046">
        <v>59321.894849999997</v>
      </c>
      <c r="N1046">
        <v>604.59575025205004</v>
      </c>
    </row>
    <row r="1047" spans="1:14" hidden="1" x14ac:dyDescent="0.3">
      <c r="A1047">
        <v>85801</v>
      </c>
      <c r="B1047">
        <v>126</v>
      </c>
      <c r="C1047" s="1">
        <v>45108</v>
      </c>
      <c r="D1047" s="1">
        <v>45138</v>
      </c>
      <c r="E1047">
        <v>7</v>
      </c>
      <c r="F1047" t="s">
        <v>109</v>
      </c>
      <c r="G1047" t="s">
        <v>38</v>
      </c>
      <c r="H1047" t="s">
        <v>25</v>
      </c>
      <c r="I1047">
        <v>0.30599999999999999</v>
      </c>
      <c r="J1047">
        <v>0.30299999999999999</v>
      </c>
      <c r="K1047">
        <v>0.30399999999999999</v>
      </c>
      <c r="L1047">
        <v>52174.05</v>
      </c>
      <c r="M1047">
        <v>15860.9112</v>
      </c>
      <c r="N1047">
        <v>161.65093058630001</v>
      </c>
    </row>
    <row r="1048" spans="1:14" hidden="1" x14ac:dyDescent="0.3">
      <c r="A1048">
        <v>85802</v>
      </c>
      <c r="B1048">
        <v>126</v>
      </c>
      <c r="C1048" s="1">
        <v>45108</v>
      </c>
      <c r="D1048" s="1">
        <v>45138</v>
      </c>
      <c r="E1048">
        <v>7</v>
      </c>
      <c r="F1048" t="s">
        <v>109</v>
      </c>
      <c r="G1048" t="s">
        <v>39</v>
      </c>
      <c r="H1048" t="s">
        <v>25</v>
      </c>
      <c r="I1048">
        <v>41.289000000000001</v>
      </c>
      <c r="J1048">
        <v>41.332999999999998</v>
      </c>
      <c r="K1048">
        <v>41.311</v>
      </c>
      <c r="L1048">
        <v>52174.05</v>
      </c>
      <c r="M1048">
        <v>2155362.17955</v>
      </c>
      <c r="N1048">
        <v>21966.978925824998</v>
      </c>
    </row>
    <row r="1049" spans="1:14" hidden="1" x14ac:dyDescent="0.3">
      <c r="A1049">
        <v>85803</v>
      </c>
      <c r="B1049">
        <v>126</v>
      </c>
      <c r="C1049" s="1">
        <v>45108</v>
      </c>
      <c r="D1049" s="1">
        <v>45138</v>
      </c>
      <c r="E1049">
        <v>7</v>
      </c>
      <c r="F1049" t="s">
        <v>109</v>
      </c>
      <c r="G1049" t="s">
        <v>70</v>
      </c>
      <c r="H1049" t="s">
        <v>25</v>
      </c>
      <c r="I1049">
        <v>0</v>
      </c>
      <c r="J1049">
        <v>0</v>
      </c>
      <c r="K1049">
        <v>0</v>
      </c>
      <c r="L1049">
        <v>52174.05</v>
      </c>
      <c r="M1049">
        <v>0</v>
      </c>
      <c r="N1049">
        <v>0</v>
      </c>
    </row>
    <row r="1050" spans="1:14" hidden="1" x14ac:dyDescent="0.3">
      <c r="A1050">
        <v>85804</v>
      </c>
      <c r="B1050">
        <v>126</v>
      </c>
      <c r="C1050" s="1">
        <v>45108</v>
      </c>
      <c r="D1050" s="1">
        <v>45138</v>
      </c>
      <c r="E1050">
        <v>7</v>
      </c>
      <c r="F1050" t="s">
        <v>109</v>
      </c>
      <c r="G1050" t="s">
        <v>40</v>
      </c>
      <c r="H1050" t="s">
        <v>25</v>
      </c>
      <c r="I1050">
        <v>2.5939999999999999</v>
      </c>
      <c r="J1050">
        <v>2.585</v>
      </c>
      <c r="K1050">
        <v>2.589</v>
      </c>
      <c r="L1050">
        <v>52174.05</v>
      </c>
      <c r="M1050">
        <v>135078.61545000001</v>
      </c>
      <c r="N1050">
        <v>1376.6916423944999</v>
      </c>
    </row>
    <row r="1051" spans="1:14" hidden="1" x14ac:dyDescent="0.3">
      <c r="A1051">
        <v>85805</v>
      </c>
      <c r="B1051">
        <v>126</v>
      </c>
      <c r="C1051" s="1">
        <v>45108</v>
      </c>
      <c r="D1051" s="1">
        <v>45138</v>
      </c>
      <c r="E1051">
        <v>7</v>
      </c>
      <c r="F1051" t="s">
        <v>109</v>
      </c>
      <c r="G1051" t="s">
        <v>41</v>
      </c>
      <c r="H1051" t="s">
        <v>25</v>
      </c>
      <c r="I1051">
        <v>0.873</v>
      </c>
      <c r="J1051">
        <v>0.872</v>
      </c>
      <c r="K1051">
        <v>0.872</v>
      </c>
      <c r="L1051">
        <v>52174.05</v>
      </c>
      <c r="M1051">
        <v>45495.7716</v>
      </c>
      <c r="N1051">
        <v>463.68293247123</v>
      </c>
    </row>
    <row r="1052" spans="1:14" hidden="1" x14ac:dyDescent="0.3">
      <c r="A1052">
        <v>85806</v>
      </c>
      <c r="B1052">
        <v>126</v>
      </c>
      <c r="C1052" s="1">
        <v>45108</v>
      </c>
      <c r="D1052" s="1">
        <v>45138</v>
      </c>
      <c r="E1052">
        <v>7</v>
      </c>
      <c r="F1052" t="s">
        <v>109</v>
      </c>
      <c r="G1052" t="s">
        <v>42</v>
      </c>
      <c r="H1052" t="s">
        <v>42</v>
      </c>
      <c r="I1052">
        <v>0</v>
      </c>
      <c r="J1052">
        <v>0</v>
      </c>
      <c r="K1052">
        <v>0</v>
      </c>
      <c r="L1052">
        <v>0</v>
      </c>
      <c r="M1052">
        <v>0</v>
      </c>
      <c r="N1052">
        <v>0</v>
      </c>
    </row>
    <row r="1053" spans="1:14" hidden="1" x14ac:dyDescent="0.3">
      <c r="A1053">
        <v>85807</v>
      </c>
      <c r="B1053">
        <v>126</v>
      </c>
      <c r="C1053" s="1">
        <v>45108</v>
      </c>
      <c r="D1053" s="1">
        <v>45138</v>
      </c>
      <c r="E1053">
        <v>7</v>
      </c>
      <c r="F1053" t="s">
        <v>109</v>
      </c>
      <c r="G1053" t="s">
        <v>43</v>
      </c>
      <c r="H1053" t="s">
        <v>23</v>
      </c>
      <c r="I1053">
        <v>926.88800000000003</v>
      </c>
      <c r="J1053">
        <v>921.37199999999996</v>
      </c>
      <c r="K1053">
        <v>924.13</v>
      </c>
      <c r="L1053">
        <v>5919.21</v>
      </c>
      <c r="M1053">
        <v>5470119.5373</v>
      </c>
      <c r="N1053">
        <v>55750.259393852</v>
      </c>
    </row>
    <row r="1054" spans="1:14" hidden="1" x14ac:dyDescent="0.3">
      <c r="A1054">
        <v>85808</v>
      </c>
      <c r="B1054">
        <v>126</v>
      </c>
      <c r="C1054" s="1">
        <v>45108</v>
      </c>
      <c r="D1054" s="1">
        <v>45138</v>
      </c>
      <c r="E1054">
        <v>7</v>
      </c>
      <c r="F1054" t="s">
        <v>109</v>
      </c>
      <c r="G1054" t="s">
        <v>44</v>
      </c>
      <c r="H1054" t="s">
        <v>23</v>
      </c>
      <c r="I1054">
        <v>1.79</v>
      </c>
      <c r="J1054">
        <v>1.8220000000000001</v>
      </c>
      <c r="K1054">
        <v>1.806</v>
      </c>
      <c r="L1054">
        <v>5919.21</v>
      </c>
      <c r="M1054">
        <v>10690.09326</v>
      </c>
      <c r="N1054">
        <v>108.95108747178</v>
      </c>
    </row>
    <row r="1055" spans="1:14" hidden="1" x14ac:dyDescent="0.3">
      <c r="A1055">
        <v>85809</v>
      </c>
      <c r="B1055">
        <v>126</v>
      </c>
      <c r="C1055" s="1">
        <v>45108</v>
      </c>
      <c r="D1055" s="1">
        <v>45138</v>
      </c>
      <c r="E1055">
        <v>7</v>
      </c>
      <c r="F1055" t="s">
        <v>109</v>
      </c>
      <c r="G1055" t="s">
        <v>45</v>
      </c>
      <c r="H1055" t="s">
        <v>23</v>
      </c>
      <c r="I1055">
        <v>42655.135000000002</v>
      </c>
      <c r="J1055">
        <v>42590.072999999997</v>
      </c>
      <c r="K1055">
        <v>42622.603999999999</v>
      </c>
      <c r="L1055">
        <v>5919.21</v>
      </c>
      <c r="M1055">
        <v>252292143.82284001</v>
      </c>
      <c r="N1055">
        <v>2571306.2329341001</v>
      </c>
    </row>
    <row r="1056" spans="1:14" hidden="1" x14ac:dyDescent="0.3">
      <c r="A1056">
        <v>85810</v>
      </c>
      <c r="B1056">
        <v>126</v>
      </c>
      <c r="C1056" s="1">
        <v>45108</v>
      </c>
      <c r="D1056" s="1">
        <v>45138</v>
      </c>
      <c r="E1056">
        <v>7</v>
      </c>
      <c r="F1056" t="s">
        <v>109</v>
      </c>
      <c r="G1056" t="s">
        <v>46</v>
      </c>
      <c r="H1056" t="s">
        <v>46</v>
      </c>
      <c r="I1056">
        <v>0</v>
      </c>
      <c r="J1056">
        <v>0</v>
      </c>
      <c r="K1056">
        <v>0</v>
      </c>
      <c r="L1056">
        <v>0</v>
      </c>
      <c r="M1056">
        <v>0</v>
      </c>
      <c r="N1056">
        <v>0</v>
      </c>
    </row>
    <row r="1057" spans="1:14" hidden="1" x14ac:dyDescent="0.3">
      <c r="A1057">
        <v>85811</v>
      </c>
      <c r="B1057">
        <v>126</v>
      </c>
      <c r="C1057" s="1">
        <v>45108</v>
      </c>
      <c r="D1057" s="1">
        <v>45138</v>
      </c>
      <c r="E1057">
        <v>7</v>
      </c>
      <c r="F1057" t="s">
        <v>109</v>
      </c>
      <c r="G1057" t="s">
        <v>71</v>
      </c>
      <c r="H1057" t="s">
        <v>23</v>
      </c>
      <c r="I1057">
        <v>-0.01</v>
      </c>
      <c r="J1057">
        <v>-0.01</v>
      </c>
      <c r="K1057">
        <v>-0.01</v>
      </c>
      <c r="L1057">
        <v>5919.21</v>
      </c>
      <c r="M1057">
        <v>-59.192100000000003</v>
      </c>
      <c r="N1057">
        <v>-0.60327290958904001</v>
      </c>
    </row>
    <row r="1058" spans="1:14" hidden="1" x14ac:dyDescent="0.3">
      <c r="A1058">
        <v>85812</v>
      </c>
      <c r="B1058">
        <v>126</v>
      </c>
      <c r="C1058" s="1">
        <v>45108</v>
      </c>
      <c r="D1058" s="1">
        <v>45138</v>
      </c>
      <c r="E1058">
        <v>7</v>
      </c>
      <c r="F1058" t="s">
        <v>109</v>
      </c>
      <c r="G1058" t="s">
        <v>72</v>
      </c>
      <c r="H1058" t="s">
        <v>55</v>
      </c>
      <c r="I1058">
        <v>0</v>
      </c>
      <c r="J1058">
        <v>0</v>
      </c>
      <c r="K1058">
        <v>0</v>
      </c>
      <c r="L1058">
        <v>72.819999999999993</v>
      </c>
      <c r="M1058">
        <v>0</v>
      </c>
      <c r="N1058">
        <v>0</v>
      </c>
    </row>
    <row r="1059" spans="1:14" hidden="1" x14ac:dyDescent="0.3">
      <c r="A1059">
        <v>85813</v>
      </c>
      <c r="B1059">
        <v>126</v>
      </c>
      <c r="C1059" s="1">
        <v>45108</v>
      </c>
      <c r="D1059" s="1">
        <v>45138</v>
      </c>
      <c r="E1059">
        <v>7</v>
      </c>
      <c r="F1059" t="s">
        <v>109</v>
      </c>
      <c r="G1059" t="s">
        <v>48</v>
      </c>
      <c r="H1059" t="s">
        <v>16</v>
      </c>
      <c r="I1059">
        <v>0</v>
      </c>
      <c r="J1059">
        <v>0</v>
      </c>
      <c r="K1059">
        <v>0</v>
      </c>
      <c r="L1059">
        <v>0</v>
      </c>
      <c r="M1059">
        <v>0</v>
      </c>
      <c r="N1059">
        <v>0</v>
      </c>
    </row>
    <row r="1060" spans="1:14" hidden="1" x14ac:dyDescent="0.3">
      <c r="A1060">
        <v>85814</v>
      </c>
      <c r="B1060">
        <v>126</v>
      </c>
      <c r="C1060" s="1">
        <v>45108</v>
      </c>
      <c r="D1060" s="1">
        <v>45138</v>
      </c>
      <c r="E1060">
        <v>7</v>
      </c>
      <c r="F1060" t="s">
        <v>109</v>
      </c>
      <c r="G1060" t="s">
        <v>49</v>
      </c>
      <c r="H1060" t="s">
        <v>23</v>
      </c>
      <c r="I1060">
        <v>18.282</v>
      </c>
      <c r="J1060">
        <v>18.282</v>
      </c>
      <c r="K1060">
        <v>18.282</v>
      </c>
      <c r="L1060">
        <v>5919.21</v>
      </c>
      <c r="M1060">
        <v>108214.99722</v>
      </c>
      <c r="N1060">
        <v>1102.9035333106999</v>
      </c>
    </row>
    <row r="1061" spans="1:14" hidden="1" x14ac:dyDescent="0.3">
      <c r="A1061">
        <v>85815</v>
      </c>
      <c r="B1061">
        <v>126</v>
      </c>
      <c r="C1061" s="1">
        <v>45108</v>
      </c>
      <c r="D1061" s="1">
        <v>45138</v>
      </c>
      <c r="E1061">
        <v>7</v>
      </c>
      <c r="F1061" t="s">
        <v>109</v>
      </c>
      <c r="G1061" t="s">
        <v>50</v>
      </c>
      <c r="H1061" t="s">
        <v>23</v>
      </c>
      <c r="I1061">
        <v>6.1340000000000003</v>
      </c>
      <c r="J1061">
        <v>6.1340000000000003</v>
      </c>
      <c r="K1061">
        <v>6.1340000000000003</v>
      </c>
      <c r="L1061">
        <v>5919.21</v>
      </c>
      <c r="M1061">
        <v>36308.434139999998</v>
      </c>
      <c r="N1061">
        <v>370.04760274192</v>
      </c>
    </row>
    <row r="1062" spans="1:14" hidden="1" x14ac:dyDescent="0.3">
      <c r="A1062">
        <v>85816</v>
      </c>
      <c r="B1062">
        <v>126</v>
      </c>
      <c r="C1062" s="1">
        <v>45108</v>
      </c>
      <c r="D1062" s="1">
        <v>45138</v>
      </c>
      <c r="E1062">
        <v>7</v>
      </c>
      <c r="F1062" t="s">
        <v>109</v>
      </c>
      <c r="G1062" t="s">
        <v>51</v>
      </c>
      <c r="H1062" t="s">
        <v>23</v>
      </c>
      <c r="I1062">
        <v>60.985999999999997</v>
      </c>
      <c r="J1062">
        <v>60.985999999999997</v>
      </c>
      <c r="K1062">
        <v>60.985999999999997</v>
      </c>
      <c r="L1062">
        <v>5919.21</v>
      </c>
      <c r="M1062">
        <v>360988.94105999998</v>
      </c>
      <c r="N1062">
        <v>3679.1201664197001</v>
      </c>
    </row>
    <row r="1063" spans="1:14" hidden="1" x14ac:dyDescent="0.3">
      <c r="A1063">
        <v>85817</v>
      </c>
      <c r="B1063">
        <v>126</v>
      </c>
      <c r="C1063" s="1">
        <v>45108</v>
      </c>
      <c r="D1063" s="1">
        <v>45138</v>
      </c>
      <c r="E1063">
        <v>7</v>
      </c>
      <c r="F1063" t="s">
        <v>109</v>
      </c>
      <c r="G1063" t="s">
        <v>52</v>
      </c>
      <c r="H1063" t="s">
        <v>23</v>
      </c>
      <c r="I1063">
        <v>104.023</v>
      </c>
      <c r="J1063">
        <v>104.023</v>
      </c>
      <c r="K1063">
        <v>104.023</v>
      </c>
      <c r="L1063">
        <v>5919.21</v>
      </c>
      <c r="M1063">
        <v>615733.98182999995</v>
      </c>
      <c r="N1063">
        <v>6275.4257874181003</v>
      </c>
    </row>
    <row r="1064" spans="1:14" hidden="1" x14ac:dyDescent="0.3">
      <c r="A1064">
        <v>85818</v>
      </c>
      <c r="B1064">
        <v>126</v>
      </c>
      <c r="C1064" s="1">
        <v>45108</v>
      </c>
      <c r="D1064" s="1">
        <v>45138</v>
      </c>
      <c r="E1064">
        <v>7</v>
      </c>
      <c r="F1064" t="s">
        <v>109</v>
      </c>
      <c r="G1064" t="s">
        <v>54</v>
      </c>
      <c r="H1064" t="s">
        <v>55</v>
      </c>
      <c r="I1064">
        <v>592.221</v>
      </c>
      <c r="J1064">
        <v>592.221</v>
      </c>
      <c r="K1064">
        <v>592.221</v>
      </c>
      <c r="L1064">
        <v>72.819999999999993</v>
      </c>
      <c r="M1064">
        <v>43125.533219999998</v>
      </c>
      <c r="N1064">
        <v>439.52598240658</v>
      </c>
    </row>
    <row r="1065" spans="1:14" hidden="1" x14ac:dyDescent="0.3">
      <c r="A1065">
        <v>85819</v>
      </c>
      <c r="B1065">
        <v>126</v>
      </c>
      <c r="C1065" s="1">
        <v>45108</v>
      </c>
      <c r="D1065" s="1">
        <v>45138</v>
      </c>
      <c r="E1065">
        <v>7</v>
      </c>
      <c r="F1065" t="s">
        <v>109</v>
      </c>
      <c r="G1065" t="s">
        <v>56</v>
      </c>
      <c r="H1065" t="s">
        <v>56</v>
      </c>
      <c r="I1065">
        <v>1.0609999999999999</v>
      </c>
      <c r="J1065">
        <v>1.0589999999999999</v>
      </c>
      <c r="K1065">
        <v>1.06</v>
      </c>
      <c r="L1065">
        <v>0</v>
      </c>
      <c r="M1065">
        <v>0</v>
      </c>
      <c r="N1065">
        <v>0</v>
      </c>
    </row>
    <row r="1066" spans="1:14" hidden="1" x14ac:dyDescent="0.3">
      <c r="A1066">
        <v>85820</v>
      </c>
      <c r="B1066">
        <v>126</v>
      </c>
      <c r="C1066" s="1">
        <v>45108</v>
      </c>
      <c r="D1066" s="1">
        <v>45138</v>
      </c>
      <c r="E1066">
        <v>7</v>
      </c>
      <c r="F1066" t="s">
        <v>109</v>
      </c>
      <c r="G1066" t="s">
        <v>57</v>
      </c>
      <c r="H1066" t="s">
        <v>57</v>
      </c>
      <c r="I1066">
        <v>0</v>
      </c>
      <c r="J1066">
        <v>0</v>
      </c>
      <c r="K1066">
        <v>0</v>
      </c>
      <c r="L1066">
        <v>0</v>
      </c>
      <c r="M1066">
        <v>0</v>
      </c>
      <c r="N1066">
        <v>0</v>
      </c>
    </row>
    <row r="1067" spans="1:14" hidden="1" x14ac:dyDescent="0.3">
      <c r="A1067">
        <v>85821</v>
      </c>
      <c r="B1067">
        <v>126</v>
      </c>
      <c r="C1067" s="1">
        <v>45108</v>
      </c>
      <c r="D1067" s="1">
        <v>45138</v>
      </c>
      <c r="E1067">
        <v>7</v>
      </c>
      <c r="F1067" t="s">
        <v>109</v>
      </c>
      <c r="G1067" t="s">
        <v>58</v>
      </c>
      <c r="H1067" t="s">
        <v>58</v>
      </c>
      <c r="I1067">
        <v>0</v>
      </c>
      <c r="J1067">
        <v>0</v>
      </c>
      <c r="K1067">
        <v>0</v>
      </c>
      <c r="L1067">
        <v>0</v>
      </c>
      <c r="M1067">
        <v>0</v>
      </c>
      <c r="N1067">
        <v>0</v>
      </c>
    </row>
    <row r="1068" spans="1:14" hidden="1" x14ac:dyDescent="0.3">
      <c r="A1068">
        <v>85822</v>
      </c>
      <c r="B1068">
        <v>126</v>
      </c>
      <c r="C1068" s="1">
        <v>45108</v>
      </c>
      <c r="D1068" s="1">
        <v>45138</v>
      </c>
      <c r="E1068">
        <v>7</v>
      </c>
      <c r="F1068" t="s">
        <v>109</v>
      </c>
      <c r="G1068" t="s">
        <v>59</v>
      </c>
      <c r="H1068" t="s">
        <v>59</v>
      </c>
      <c r="I1068">
        <v>628.851</v>
      </c>
      <c r="J1068">
        <v>630.21900000000005</v>
      </c>
      <c r="K1068">
        <v>629.53499999999997</v>
      </c>
      <c r="L1068">
        <v>0</v>
      </c>
      <c r="M1068">
        <v>0</v>
      </c>
      <c r="N1068">
        <v>0</v>
      </c>
    </row>
    <row r="1069" spans="1:14" hidden="1" x14ac:dyDescent="0.3">
      <c r="A1069">
        <v>85823</v>
      </c>
      <c r="B1069">
        <v>126</v>
      </c>
      <c r="C1069" s="1">
        <v>45108</v>
      </c>
      <c r="D1069" s="1">
        <v>45138</v>
      </c>
      <c r="E1069">
        <v>7</v>
      </c>
      <c r="F1069" t="s">
        <v>109</v>
      </c>
      <c r="G1069" t="s">
        <v>60</v>
      </c>
      <c r="H1069" t="s">
        <v>60</v>
      </c>
      <c r="I1069">
        <v>16.460999999999999</v>
      </c>
      <c r="J1069">
        <v>16.413</v>
      </c>
      <c r="K1069">
        <v>16.437000000000001</v>
      </c>
      <c r="L1069">
        <v>0</v>
      </c>
      <c r="M1069">
        <v>0</v>
      </c>
      <c r="N1069">
        <v>0</v>
      </c>
    </row>
    <row r="1070" spans="1:14" hidden="1" x14ac:dyDescent="0.3">
      <c r="A1070">
        <v>85824</v>
      </c>
      <c r="B1070">
        <v>126</v>
      </c>
      <c r="C1070" s="1">
        <v>45108</v>
      </c>
      <c r="D1070" s="1">
        <v>45138</v>
      </c>
      <c r="E1070">
        <v>7</v>
      </c>
      <c r="F1070" t="s">
        <v>109</v>
      </c>
      <c r="G1070" t="s">
        <v>61</v>
      </c>
      <c r="H1070" t="s">
        <v>55</v>
      </c>
      <c r="I1070">
        <v>5520.0280000000002</v>
      </c>
      <c r="J1070">
        <v>5515.8810000000003</v>
      </c>
      <c r="K1070">
        <v>5517.9549999999999</v>
      </c>
      <c r="L1070">
        <v>72.819999999999993</v>
      </c>
      <c r="M1070">
        <v>401817.48310000001</v>
      </c>
      <c r="N1070">
        <v>4095.2357181698999</v>
      </c>
    </row>
    <row r="1071" spans="1:14" hidden="1" x14ac:dyDescent="0.3">
      <c r="A1071">
        <v>85825</v>
      </c>
      <c r="B1071">
        <v>126</v>
      </c>
      <c r="C1071" s="1">
        <v>45108</v>
      </c>
      <c r="D1071" s="1">
        <v>45138</v>
      </c>
      <c r="E1071">
        <v>7</v>
      </c>
      <c r="F1071" t="s">
        <v>109</v>
      </c>
      <c r="G1071" t="s">
        <v>62</v>
      </c>
      <c r="H1071" t="s">
        <v>55</v>
      </c>
      <c r="I1071">
        <v>130869.289</v>
      </c>
      <c r="J1071">
        <v>130819.569</v>
      </c>
      <c r="K1071">
        <v>130844.429</v>
      </c>
      <c r="L1071">
        <v>72.819999999999993</v>
      </c>
      <c r="M1071">
        <v>9528091.3197799996</v>
      </c>
      <c r="N1071">
        <v>97108.218382414998</v>
      </c>
    </row>
    <row r="1072" spans="1:14" hidden="1" x14ac:dyDescent="0.3">
      <c r="A1072">
        <v>85826</v>
      </c>
      <c r="B1072">
        <v>126</v>
      </c>
      <c r="C1072" s="1">
        <v>45108</v>
      </c>
      <c r="D1072" s="1">
        <v>45138</v>
      </c>
      <c r="E1072">
        <v>7</v>
      </c>
      <c r="F1072" t="s">
        <v>109</v>
      </c>
      <c r="G1072" t="s">
        <v>63</v>
      </c>
      <c r="H1072" t="s">
        <v>55</v>
      </c>
      <c r="I1072">
        <v>0</v>
      </c>
      <c r="J1072">
        <v>0</v>
      </c>
      <c r="K1072">
        <v>0</v>
      </c>
      <c r="L1072">
        <v>72.819999999999993</v>
      </c>
      <c r="M1072">
        <v>0</v>
      </c>
      <c r="N1072">
        <v>0</v>
      </c>
    </row>
    <row r="1073" spans="1:14" hidden="1" x14ac:dyDescent="0.3">
      <c r="A1073">
        <v>85827</v>
      </c>
      <c r="B1073">
        <v>126</v>
      </c>
      <c r="C1073" s="1">
        <v>45108</v>
      </c>
      <c r="D1073" s="1">
        <v>45138</v>
      </c>
      <c r="E1073">
        <v>7</v>
      </c>
      <c r="F1073" t="s">
        <v>109</v>
      </c>
      <c r="G1073" t="s">
        <v>64</v>
      </c>
      <c r="H1073" t="s">
        <v>55</v>
      </c>
      <c r="I1073">
        <v>6847.7060000000001</v>
      </c>
      <c r="J1073">
        <v>6851.9769999999999</v>
      </c>
      <c r="K1073">
        <v>6849.8410000000003</v>
      </c>
      <c r="L1073">
        <v>72.819999999999993</v>
      </c>
      <c r="M1073">
        <v>498805.42161999998</v>
      </c>
      <c r="N1073">
        <v>5083.7155299352999</v>
      </c>
    </row>
    <row r="1074" spans="1:14" hidden="1" x14ac:dyDescent="0.3">
      <c r="A1074">
        <v>85828</v>
      </c>
      <c r="B1074">
        <v>126</v>
      </c>
      <c r="C1074" s="1">
        <v>45108</v>
      </c>
      <c r="D1074" s="1">
        <v>45138</v>
      </c>
      <c r="E1074">
        <v>7</v>
      </c>
      <c r="F1074" t="s">
        <v>109</v>
      </c>
      <c r="G1074" t="s">
        <v>65</v>
      </c>
      <c r="H1074" t="s">
        <v>65</v>
      </c>
      <c r="I1074">
        <v>97.623000000000005</v>
      </c>
      <c r="J1074">
        <v>97.49</v>
      </c>
      <c r="K1074">
        <v>97.555999999999997</v>
      </c>
      <c r="L1074">
        <v>0</v>
      </c>
      <c r="M1074">
        <v>0</v>
      </c>
      <c r="N1074">
        <v>0</v>
      </c>
    </row>
    <row r="1075" spans="1:14" hidden="1" x14ac:dyDescent="0.3">
      <c r="A1075">
        <v>85829</v>
      </c>
      <c r="B1075">
        <v>126</v>
      </c>
      <c r="C1075" s="1">
        <v>45108</v>
      </c>
      <c r="D1075" s="1">
        <v>45138</v>
      </c>
      <c r="E1075">
        <v>7</v>
      </c>
      <c r="F1075" t="s">
        <v>109</v>
      </c>
      <c r="G1075" t="s">
        <v>66</v>
      </c>
      <c r="H1075" t="s">
        <v>66</v>
      </c>
      <c r="I1075">
        <v>29.756</v>
      </c>
      <c r="J1075">
        <v>29.777000000000001</v>
      </c>
      <c r="K1075">
        <v>29.766999999999999</v>
      </c>
      <c r="L1075">
        <v>0</v>
      </c>
      <c r="M1075">
        <v>0</v>
      </c>
      <c r="N1075">
        <v>0</v>
      </c>
    </row>
    <row r="1076" spans="1:14" hidden="1" x14ac:dyDescent="0.3">
      <c r="A1076">
        <v>85830</v>
      </c>
      <c r="B1076">
        <v>126</v>
      </c>
      <c r="C1076" s="1">
        <v>45108</v>
      </c>
      <c r="D1076" s="1">
        <v>45138</v>
      </c>
      <c r="E1076">
        <v>7</v>
      </c>
      <c r="F1076" t="s">
        <v>109</v>
      </c>
      <c r="G1076" t="s">
        <v>67</v>
      </c>
      <c r="H1076" t="s">
        <v>46</v>
      </c>
      <c r="I1076">
        <v>0</v>
      </c>
      <c r="J1076">
        <v>0</v>
      </c>
      <c r="K1076">
        <v>0</v>
      </c>
      <c r="L1076">
        <v>0</v>
      </c>
      <c r="M1076">
        <v>0</v>
      </c>
      <c r="N1076">
        <v>0</v>
      </c>
    </row>
    <row r="1077" spans="1:14" x14ac:dyDescent="0.3">
      <c r="I1077">
        <f>SUBTOTAL(9,I2:I1076)</f>
        <v>47855.595999999998</v>
      </c>
      <c r="J1077">
        <f t="shared" ref="J1077:L1077" si="0">SUBTOTAL(9,J2:J1076)</f>
        <v>47818.281999999992</v>
      </c>
      <c r="K1077">
        <f t="shared" si="0"/>
        <v>47836.939000000006</v>
      </c>
    </row>
  </sheetData>
  <autoFilter ref="A1:N1076">
    <filterColumn colId="5">
      <filters>
        <filter val="Pune Branch"/>
      </filters>
    </filterColumn>
    <filterColumn colId="7">
      <filters>
        <filter val="1. GOLD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InventoryCarryingCostReport_169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Dinesh S</dc:creator>
  <cp:lastModifiedBy>Dinesh S</cp:lastModifiedBy>
  <dcterms:created xsi:type="dcterms:W3CDTF">2023-08-29T05:30:20Z</dcterms:created>
  <dcterms:modified xsi:type="dcterms:W3CDTF">2023-08-29T05:30:20Z</dcterms:modified>
</cp:coreProperties>
</file>