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<sst xmlns="http://schemas.openxmlformats.org/spreadsheetml/2006/main" count="36" uniqueCount="22">
  <si>
    <t>Doc Name / Number</t>
  </si>
  <si>
    <t>No.</t>
  </si>
  <si>
    <t>Item</t>
  </si>
  <si>
    <t>Category</t>
  </si>
  <si>
    <t>Purity</t>
  </si>
  <si>
    <t>Pcs</t>
  </si>
  <si>
    <t>Gross Wt</t>
  </si>
  <si>
    <t>Stone Wt</t>
  </si>
  <si>
    <t>Net Wt</t>
  </si>
  <si>
    <t>Fine Wt</t>
  </si>
  <si>
    <t>Status</t>
  </si>
  <si>
    <t>12 Gold Urd Exchange(IYEG-166) </t>
  </si>
  <si>
    <t>OLD GOLD ORNAMENT OTHER</t>
  </si>
  <si>
    <t>ORNAMENTS</t>
  </si>
  <si>
    <t>Wrong</t>
  </si>
  <si>
    <t>Right</t>
  </si>
  <si>
    <t xml:space="preserve"> Stock Transfer With Value (Out State) Branch - HO(IYSTH-632)</t>
  </si>
  <si>
    <t>In Transit Br To Ho Gold Urd (Out Of State)(IHAEZ-190)</t>
  </si>
  <si>
    <r>
      <rPr>
        <i/>
        <sz val="10.5"/>
        <color rgb="FF0A0A0A"/>
        <rFont val="fontawesome"/>
        <charset val="134"/>
      </rPr>
      <t> </t>
    </r>
    <r>
      <rPr>
        <b/>
        <sz val="10.5"/>
        <color rgb="FF0A0A0A"/>
        <rFont val="Arial"/>
        <charset val="134"/>
      </rPr>
      <t>Checking To Ho Safe Mode Gold Urd(IHSRI-2171)</t>
    </r>
  </si>
  <si>
    <t>Karagir Nave Refinery Gold Ho(IHK2NG-495)</t>
  </si>
  <si>
    <t>GOLD SCRAP</t>
  </si>
  <si>
    <t>wrong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</si>
</sst>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0.000_ "/>
    <numFmt numFmtId="179" formatCode="_ &quot;₹&quot;* #,##0_ ;_ &quot;₹&quot;* \-#,##0_ ;_ &quot;₹&quot;* &quot;-&quot;_ ;_ @_ "/>
    <numFmt numFmtId="180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.5"/>
      <color rgb="FF0A0A0A"/>
      <name val="Arial"/>
      <charset val="134"/>
    </font>
    <font>
      <i/>
      <sz val="10.5"/>
      <color rgb="FF0A0A0A"/>
      <name val="fontawesome"/>
      <charset val="134"/>
    </font>
    <font>
      <sz val="9"/>
      <color rgb="FF0A0A0A"/>
      <name val="Arial"/>
      <charset val="134"/>
    </font>
    <font>
      <b/>
      <sz val="9"/>
      <color rgb="FF0A0A0A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2EC0A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3" borderId="1" xfId="0" applyFont="1" applyFill="1" applyBorder="1">
      <alignment vertical="center"/>
    </xf>
    <xf numFmtId="178" fontId="5" fillId="4" borderId="1" xfId="0" applyNumberFormat="1" applyFont="1" applyFill="1" applyBorder="1">
      <alignment vertical="center"/>
    </xf>
    <xf numFmtId="0" fontId="1" fillId="3" borderId="1" xfId="0" applyFont="1" applyFill="1" applyBorder="1">
      <alignment vertical="center"/>
    </xf>
    <xf numFmtId="178" fontId="0" fillId="0" borderId="0" xfId="0" applyNumberFormat="1">
      <alignment vertical="center"/>
    </xf>
    <xf numFmtId="0" fontId="0" fillId="3" borderId="1" xfId="0" applyFill="1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B2EC0A"/>
      <color rgb="00FBD44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L20"/>
  <sheetViews>
    <sheetView tabSelected="1" workbookViewId="0">
      <selection activeCell="L15" sqref="L15"/>
    </sheetView>
  </sheetViews>
  <sheetFormatPr defaultColWidth="9.14285714285714" defaultRowHeight="15"/>
  <cols>
    <col min="1" max="1" width="62.4285714285714" customWidth="1"/>
    <col min="2" max="2" width="4.71428571428571" style="2" customWidth="1"/>
    <col min="3" max="3" width="29.7142857142857" customWidth="1"/>
    <col min="4" max="4" width="13.4285714285714" customWidth="1"/>
    <col min="5" max="5" width="6.85714285714286" style="2" customWidth="1"/>
    <col min="6" max="6" width="4.42857142857143" style="2" customWidth="1"/>
    <col min="7" max="7" width="9.71428571428571" customWidth="1"/>
    <col min="8" max="8" width="9.85714285714286" customWidth="1"/>
    <col min="9" max="9" width="8" customWidth="1"/>
    <col min="10" max="10" width="8.57142857142857" customWidth="1"/>
    <col min="11" max="11" width="9.14285714285714" style="2"/>
  </cols>
  <sheetData>
    <row r="3" s="1" customFormat="1" spans="1:1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</row>
    <row r="4" spans="1:11">
      <c r="A4" s="4"/>
      <c r="B4" s="5"/>
      <c r="C4" s="4"/>
      <c r="D4" s="4"/>
      <c r="E4" s="5"/>
      <c r="F4" s="5"/>
      <c r="G4" s="4"/>
      <c r="H4" s="4"/>
      <c r="I4" s="4"/>
      <c r="J4" s="4"/>
      <c r="K4" s="5"/>
    </row>
    <row r="5" spans="1:11">
      <c r="A5" s="4"/>
      <c r="B5" s="5"/>
      <c r="C5" s="4"/>
      <c r="D5" s="4"/>
      <c r="E5" s="5"/>
      <c r="F5" s="5"/>
      <c r="G5" s="4"/>
      <c r="H5" s="4"/>
      <c r="I5" s="4"/>
      <c r="J5" s="4"/>
      <c r="K5" s="5"/>
    </row>
    <row r="6" spans="1:11">
      <c r="A6" s="6" t="s">
        <v>11</v>
      </c>
      <c r="B6" s="5">
        <v>4</v>
      </c>
      <c r="C6" s="4" t="s">
        <v>12</v>
      </c>
      <c r="D6" s="4" t="s">
        <v>13</v>
      </c>
      <c r="E6" s="5">
        <v>3</v>
      </c>
      <c r="F6" s="5">
        <v>1</v>
      </c>
      <c r="G6" s="4">
        <v>95.13</v>
      </c>
      <c r="H6" s="4">
        <v>0</v>
      </c>
      <c r="I6" s="4">
        <v>95.13</v>
      </c>
      <c r="J6" s="9">
        <v>2.854</v>
      </c>
      <c r="K6" s="5" t="s">
        <v>14</v>
      </c>
    </row>
    <row r="7" spans="1:11">
      <c r="A7" s="6"/>
      <c r="B7" s="5"/>
      <c r="C7" s="4"/>
      <c r="D7" s="4"/>
      <c r="E7" s="5"/>
      <c r="F7" s="5"/>
      <c r="G7" s="4"/>
      <c r="H7" s="4"/>
      <c r="I7" s="4"/>
      <c r="J7" s="10">
        <f>+E6*95.13%</f>
        <v>2.8539</v>
      </c>
      <c r="K7" s="5" t="s">
        <v>15</v>
      </c>
    </row>
    <row r="8" spans="1:11">
      <c r="A8" s="6"/>
      <c r="B8" s="5"/>
      <c r="C8" s="4"/>
      <c r="D8" s="4"/>
      <c r="E8" s="5"/>
      <c r="F8" s="5"/>
      <c r="G8" s="4"/>
      <c r="H8" s="4"/>
      <c r="I8" s="4"/>
      <c r="J8" s="8"/>
      <c r="K8" s="5"/>
    </row>
    <row r="9" spans="1:11">
      <c r="A9" s="6" t="s">
        <v>16</v>
      </c>
      <c r="B9" s="5">
        <v>13</v>
      </c>
      <c r="C9" s="4" t="s">
        <v>12</v>
      </c>
      <c r="D9" s="4" t="s">
        <v>13</v>
      </c>
      <c r="E9" s="5">
        <v>3</v>
      </c>
      <c r="F9" s="5">
        <v>1</v>
      </c>
      <c r="G9" s="4">
        <v>95.13</v>
      </c>
      <c r="H9" s="4">
        <v>0</v>
      </c>
      <c r="I9" s="4">
        <v>95.13</v>
      </c>
      <c r="J9" s="9">
        <v>11.891</v>
      </c>
      <c r="K9" s="5" t="s">
        <v>14</v>
      </c>
    </row>
    <row r="10" spans="1:11">
      <c r="A10" s="6"/>
      <c r="B10" s="5"/>
      <c r="C10" s="4"/>
      <c r="D10" s="4"/>
      <c r="E10" s="5"/>
      <c r="F10" s="5"/>
      <c r="G10" s="4"/>
      <c r="H10" s="4"/>
      <c r="I10" s="4"/>
      <c r="J10" s="10">
        <f>+E9*95.13%</f>
        <v>2.8539</v>
      </c>
      <c r="K10" s="5" t="s">
        <v>15</v>
      </c>
    </row>
    <row r="11" spans="1:11">
      <c r="A11" s="4"/>
      <c r="B11" s="5"/>
      <c r="C11" s="4"/>
      <c r="D11" s="4"/>
      <c r="E11" s="5"/>
      <c r="F11" s="5"/>
      <c r="G11" s="4"/>
      <c r="H11" s="4"/>
      <c r="I11" s="4"/>
      <c r="J11" s="4"/>
      <c r="K11" s="5"/>
    </row>
    <row r="12" spans="1:11">
      <c r="A12" s="6" t="s">
        <v>17</v>
      </c>
      <c r="B12" s="5">
        <v>13</v>
      </c>
      <c r="C12" s="4" t="s">
        <v>12</v>
      </c>
      <c r="D12" s="4" t="s">
        <v>13</v>
      </c>
      <c r="E12" s="5">
        <v>3</v>
      </c>
      <c r="F12" s="5">
        <v>1</v>
      </c>
      <c r="G12" s="4">
        <v>95.13</v>
      </c>
      <c r="H12" s="4">
        <v>0</v>
      </c>
      <c r="I12" s="4">
        <v>95.13</v>
      </c>
      <c r="J12" s="11">
        <v>11.891</v>
      </c>
      <c r="K12" s="5" t="s">
        <v>14</v>
      </c>
    </row>
    <row r="13" spans="1:11">
      <c r="A13" s="6"/>
      <c r="B13" s="5"/>
      <c r="C13" s="4"/>
      <c r="D13" s="4"/>
      <c r="E13" s="5"/>
      <c r="F13" s="5"/>
      <c r="G13" s="4"/>
      <c r="H13" s="4"/>
      <c r="I13" s="4"/>
      <c r="J13" s="10">
        <f>+E12*95.13%</f>
        <v>2.8539</v>
      </c>
      <c r="K13" s="5" t="s">
        <v>15</v>
      </c>
    </row>
    <row r="14" spans="1:11">
      <c r="A14" s="4"/>
      <c r="B14" s="5"/>
      <c r="C14" s="4"/>
      <c r="D14" s="4"/>
      <c r="E14" s="5"/>
      <c r="F14" s="5"/>
      <c r="G14" s="4"/>
      <c r="H14" s="4"/>
      <c r="I14" s="4"/>
      <c r="J14" s="4"/>
      <c r="K14" s="5"/>
    </row>
    <row r="15" spans="1:12">
      <c r="A15" s="7" t="s">
        <v>18</v>
      </c>
      <c r="B15" s="5">
        <v>13</v>
      </c>
      <c r="C15" s="4" t="s">
        <v>12</v>
      </c>
      <c r="D15" s="4" t="s">
        <v>13</v>
      </c>
      <c r="E15" s="5">
        <v>3</v>
      </c>
      <c r="F15" s="5">
        <v>1</v>
      </c>
      <c r="G15" s="4">
        <v>95.13</v>
      </c>
      <c r="H15" s="4">
        <v>0</v>
      </c>
      <c r="I15" s="4">
        <v>95.13</v>
      </c>
      <c r="J15" s="11">
        <v>11.891</v>
      </c>
      <c r="K15" s="5" t="s">
        <v>14</v>
      </c>
      <c r="L15" s="12">
        <f>J15-J16</f>
        <v>9.0371</v>
      </c>
    </row>
    <row r="16" spans="1:11">
      <c r="A16" s="7"/>
      <c r="B16" s="5"/>
      <c r="C16" s="4"/>
      <c r="D16" s="4"/>
      <c r="E16" s="5"/>
      <c r="F16" s="5"/>
      <c r="G16" s="4"/>
      <c r="H16" s="4"/>
      <c r="I16" s="4"/>
      <c r="J16" s="10">
        <f>+E15*95.13%</f>
        <v>2.8539</v>
      </c>
      <c r="K16" s="5" t="s">
        <v>15</v>
      </c>
    </row>
    <row r="17" spans="1:11">
      <c r="A17" s="4"/>
      <c r="B17" s="5"/>
      <c r="C17" s="4"/>
      <c r="D17" s="4"/>
      <c r="E17" s="5"/>
      <c r="F17" s="5"/>
      <c r="G17" s="4"/>
      <c r="H17" s="4"/>
      <c r="I17" s="4"/>
      <c r="J17" s="4"/>
      <c r="K17" s="5"/>
    </row>
    <row r="18" spans="1:11">
      <c r="A18" s="6" t="s">
        <v>19</v>
      </c>
      <c r="B18" s="5">
        <v>4</v>
      </c>
      <c r="C18" s="8" t="s">
        <v>12</v>
      </c>
      <c r="D18" s="4" t="s">
        <v>20</v>
      </c>
      <c r="E18" s="5">
        <v>69.99</v>
      </c>
      <c r="F18" s="5">
        <v>44</v>
      </c>
      <c r="G18" s="4">
        <v>462.48</v>
      </c>
      <c r="H18" s="4">
        <v>0</v>
      </c>
      <c r="I18" s="8">
        <v>462.48</v>
      </c>
      <c r="J18" s="13">
        <v>323.69</v>
      </c>
      <c r="K18" s="5" t="s">
        <v>21</v>
      </c>
    </row>
    <row r="19" spans="1:11">
      <c r="A19" s="4"/>
      <c r="B19" s="5"/>
      <c r="C19" s="4"/>
      <c r="D19" s="4"/>
      <c r="E19" s="5">
        <v>68.01</v>
      </c>
      <c r="F19" s="5">
        <v>44</v>
      </c>
      <c r="G19" s="4">
        <v>462.48</v>
      </c>
      <c r="H19" s="4"/>
      <c r="I19" s="4">
        <v>462.48</v>
      </c>
      <c r="J19" s="4">
        <v>314.563</v>
      </c>
      <c r="K19" s="5" t="s">
        <v>15</v>
      </c>
    </row>
    <row r="20" spans="1:11">
      <c r="A20" s="4"/>
      <c r="B20" s="5"/>
      <c r="C20" s="4"/>
      <c r="D20" s="4"/>
      <c r="E20" s="5"/>
      <c r="F20" s="5"/>
      <c r="G20" s="4"/>
      <c r="H20" s="4"/>
      <c r="I20" s="4"/>
      <c r="J20" s="4"/>
      <c r="K20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</dc:creator>
  <cp:lastModifiedBy>Subhash</cp:lastModifiedBy>
  <dcterms:created xsi:type="dcterms:W3CDTF">2022-11-05T10:23:00Z</dcterms:created>
  <dcterms:modified xsi:type="dcterms:W3CDTF">2022-11-07T04:56:46Z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6D19AAA9DB604A47B22132D6662ECC82</vt:lpwstr>
  </property>
  <property fmtid="{D5CDD505-2E9C-101B-9397-08002B2CF9AE}" pid="3" name="KSOProductBuildVer">
    <vt:lpwstr>1033-11.2.0.11074</vt:lpwstr>
  </property>
</Properties>
</file>