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35"/>
  </bookViews>
  <sheets>
    <sheet name="LedgerBalance Format 1" sheetId="1" r:id="rId1"/>
    <sheet name="Sheet1" sheetId="2" r:id="rId2"/>
  </sheets>
  <definedNames>
    <definedName name="_xlnm._FilterDatabase" localSheetId="0" hidden="1">'LedgerBalance Format 1'!$A$6:$J$67</definedName>
    <definedName name="JR_PAGE_ANCHOR_0_1">'LedgerBalance Format 1'!$A$1</definedName>
    <definedName name="_xlnm._FilterDatabase" hidden="1">Sheet1!$A$7:$H$64</definedName>
  </definedNames>
  <calcPr calcId="144525"/>
</workbook>
</file>

<file path=xl/sharedStrings.xml><?xml version="1.0" encoding="utf-8"?>
<sst xmlns="http://schemas.openxmlformats.org/spreadsheetml/2006/main" count="710" uniqueCount="263">
  <si>
    <r>
      <rPr>
        <b/>
        <sz val="12"/>
        <color rgb="FF000000"/>
        <rFont val="SansSerif"/>
        <charset val="134"/>
      </rPr>
      <t>Chandukaka Saraf &amp; Sons Pvt. Ltd</t>
    </r>
  </si>
  <si>
    <t/>
  </si>
  <si>
    <r>
      <rPr>
        <b/>
        <sz val="8"/>
        <color rgb="FF000000"/>
        <rFont val="SansSerif"/>
        <charset val="134"/>
      </rPr>
      <t>32/1/B/5, Gunwadi Road Baramati</t>
    </r>
  </si>
  <si>
    <r>
      <rPr>
        <b/>
        <sz val="8"/>
        <color rgb="FF000000"/>
        <rFont val="SansSerif"/>
        <charset val="134"/>
      </rPr>
      <t>01/04/2018 - 31/03/2019</t>
    </r>
  </si>
  <si>
    <r>
      <rPr>
        <b/>
        <sz val="10"/>
        <color rgb="FF000000"/>
        <rFont val="SansSerif"/>
        <charset val="134"/>
      </rPr>
      <t>Ledger Report From 01/04/2018 To 31/03/2019</t>
    </r>
  </si>
  <si>
    <r>
      <rPr>
        <b/>
        <sz val="10"/>
        <color rgb="FF000000"/>
        <rFont val="SansSerif"/>
        <charset val="134"/>
      </rPr>
      <t>Account :PETTY CASH-SATARA ROAD</t>
    </r>
  </si>
  <si>
    <r>
      <rPr>
        <b/>
        <sz val="10"/>
        <color rgb="FF000000"/>
        <rFont val="SansSerif"/>
        <charset val="134"/>
      </rPr>
      <t>Location :All Location</t>
    </r>
  </si>
  <si>
    <r>
      <rPr>
        <b/>
        <sz val="8"/>
        <color rgb="FF000000"/>
        <rFont val="SansSerif"/>
        <charset val="134"/>
      </rPr>
      <t>Date</t>
    </r>
  </si>
  <si>
    <r>
      <rPr>
        <b/>
        <sz val="8"/>
        <color rgb="FF000000"/>
        <rFont val="SansSerif"/>
        <charset val="134"/>
      </rPr>
      <t>Doc. No.</t>
    </r>
  </si>
  <si>
    <r>
      <rPr>
        <b/>
        <sz val="8"/>
        <color rgb="FF000000"/>
        <rFont val="SansSerif"/>
        <charset val="134"/>
      </rPr>
      <t>Voucher Type</t>
    </r>
  </si>
  <si>
    <r>
      <rPr>
        <b/>
        <sz val="8"/>
        <color rgb="FF000000"/>
        <rFont val="SansSerif"/>
        <charset val="134"/>
      </rPr>
      <t>Narration</t>
    </r>
  </si>
  <si>
    <r>
      <rPr>
        <b/>
        <sz val="8"/>
        <color rgb="FF000000"/>
        <rFont val="SansSerif"/>
        <charset val="134"/>
      </rPr>
      <t>Chq No/Tran.ID</t>
    </r>
  </si>
  <si>
    <r>
      <rPr>
        <b/>
        <sz val="8"/>
        <color rgb="FF000000"/>
        <rFont val="SansSerif"/>
        <charset val="134"/>
      </rPr>
      <t>Debit</t>
    </r>
  </si>
  <si>
    <r>
      <rPr>
        <b/>
        <sz val="8"/>
        <color rgb="FF000000"/>
        <rFont val="SansSerif"/>
        <charset val="134"/>
      </rPr>
      <t>Credit</t>
    </r>
  </si>
  <si>
    <r>
      <rPr>
        <b/>
        <sz val="8"/>
        <color rgb="FF000000"/>
        <rFont val="SansSerif"/>
        <charset val="134"/>
      </rPr>
      <t>Balance</t>
    </r>
  </si>
  <si>
    <t>.</t>
  </si>
  <si>
    <r>
      <rPr>
        <sz val="8"/>
        <color rgb="FF000000"/>
        <rFont val="SansSerif"/>
        <charset val="134"/>
      </rPr>
      <t>13/10/2018</t>
    </r>
  </si>
  <si>
    <r>
      <rPr>
        <sz val="8"/>
        <color rgb="FF000000"/>
        <rFont val="SansSerif"/>
        <charset val="134"/>
      </rPr>
      <t>EJC1A-783</t>
    </r>
  </si>
  <si>
    <r>
      <rPr>
        <sz val="8"/>
        <color rgb="FF000000"/>
        <rFont val="SansSerif"/>
        <charset val="134"/>
      </rPr>
      <t>journal</t>
    </r>
  </si>
  <si>
    <r>
      <rPr>
        <sz val="8"/>
        <color rgb="FF000000"/>
        <rFont val="SansSerif"/>
        <charset val="134"/>
      </rPr>
      <t>SBI PREPAID CARD- 1877 SATARA ROAD   BEING CASH WITHDRAWAL</t>
    </r>
  </si>
  <si>
    <r>
      <rPr>
        <sz val="8"/>
        <color rgb="FF000000"/>
        <rFont val="SansSerif"/>
        <charset val="134"/>
      </rPr>
      <t>3000.00 Dr</t>
    </r>
  </si>
  <si>
    <r>
      <rPr>
        <sz val="8"/>
        <color rgb="FF000000"/>
        <rFont val="SansSerif"/>
        <charset val="134"/>
      </rPr>
      <t>16/10/2018</t>
    </r>
  </si>
  <si>
    <r>
      <rPr>
        <sz val="8"/>
        <color rgb="FF000000"/>
        <rFont val="SansSerif"/>
        <charset val="134"/>
      </rPr>
      <t>EJC1A-793</t>
    </r>
  </si>
  <si>
    <r>
      <rPr>
        <sz val="8"/>
        <color rgb="FF000000"/>
        <rFont val="SansSerif"/>
        <charset val="134"/>
      </rPr>
      <t>6000.00 Dr</t>
    </r>
  </si>
  <si>
    <r>
      <rPr>
        <sz val="8"/>
        <color rgb="FF000000"/>
        <rFont val="SansSerif"/>
        <charset val="134"/>
      </rPr>
      <t>24/10/2018</t>
    </r>
  </si>
  <si>
    <r>
      <rPr>
        <sz val="8"/>
        <color rgb="FF000000"/>
        <rFont val="SansSerif"/>
        <charset val="134"/>
      </rPr>
      <t>EJC1A-832</t>
    </r>
  </si>
  <si>
    <r>
      <rPr>
        <sz val="8"/>
        <color rgb="FF000000"/>
        <rFont val="SansSerif"/>
        <charset val="134"/>
      </rPr>
      <t>9000.00 Dr</t>
    </r>
  </si>
  <si>
    <r>
      <rPr>
        <sz val="8"/>
        <color rgb="FF000000"/>
        <rFont val="SansSerif"/>
        <charset val="134"/>
      </rPr>
      <t>EJC1A-842</t>
    </r>
  </si>
  <si>
    <r>
      <rPr>
        <sz val="8"/>
        <color rgb="FF000000"/>
        <rFont val="SansSerif"/>
        <charset val="134"/>
      </rPr>
      <t>27/10/2018</t>
    </r>
  </si>
  <si>
    <r>
      <rPr>
        <sz val="8"/>
        <color rgb="FF000000"/>
        <rFont val="SansSerif"/>
        <charset val="134"/>
      </rPr>
      <t>SBI PREPAID CARD- 1877 SATARA ROAD   being cash withdrawal
26.10.18</t>
    </r>
  </si>
  <si>
    <r>
      <rPr>
        <sz val="8"/>
        <color rgb="FF000000"/>
        <rFont val="SansSerif"/>
        <charset val="134"/>
      </rPr>
      <t>9500.00 Dr</t>
    </r>
  </si>
  <si>
    <r>
      <rPr>
        <sz val="8"/>
        <color rgb="FF000000"/>
        <rFont val="SansSerif"/>
        <charset val="134"/>
      </rPr>
      <t>EJC1A-843</t>
    </r>
  </si>
  <si>
    <r>
      <rPr>
        <sz val="8"/>
        <color rgb="FF000000"/>
        <rFont val="SansSerif"/>
        <charset val="134"/>
      </rPr>
      <t>SBI PREPAID CARD- 1877 SATARA ROAD   Being cash withdrawal</t>
    </r>
  </si>
  <si>
    <r>
      <rPr>
        <sz val="8"/>
        <color rgb="FF000000"/>
        <rFont val="SansSerif"/>
        <charset val="134"/>
      </rPr>
      <t>11500.00 Dr</t>
    </r>
  </si>
  <si>
    <r>
      <rPr>
        <sz val="8"/>
        <color rgb="FF000000"/>
        <rFont val="SansSerif"/>
        <charset val="134"/>
      </rPr>
      <t>EJC1A-844</t>
    </r>
  </si>
  <si>
    <r>
      <rPr>
        <sz val="8"/>
        <color rgb="FF000000"/>
        <rFont val="SansSerif"/>
        <charset val="134"/>
      </rPr>
      <t>29/10/2018</t>
    </r>
  </si>
  <si>
    <r>
      <rPr>
        <sz val="8"/>
        <color rgb="FF000000"/>
        <rFont val="SansSerif"/>
        <charset val="134"/>
      </rPr>
      <t>13500.00 Dr</t>
    </r>
  </si>
  <si>
    <r>
      <rPr>
        <sz val="8"/>
        <color rgb="FF000000"/>
        <rFont val="SansSerif"/>
        <charset val="134"/>
      </rPr>
      <t>EJC1A-852</t>
    </r>
  </si>
  <si>
    <r>
      <rPr>
        <sz val="8"/>
        <color rgb="FF000000"/>
        <rFont val="SansSerif"/>
        <charset val="134"/>
      </rPr>
      <t>30/10/2018</t>
    </r>
  </si>
  <si>
    <r>
      <rPr>
        <sz val="8"/>
        <color rgb="FF000000"/>
        <rFont val="SansSerif"/>
        <charset val="134"/>
      </rPr>
      <t>SBI PREPAID CARD- 1877 SATARA ROAD   BEING CARD SWIPE FOR PETROL
EXP</t>
    </r>
  </si>
  <si>
    <r>
      <rPr>
        <sz val="8"/>
        <color rgb="FF000000"/>
        <rFont val="SansSerif"/>
        <charset val="134"/>
      </rPr>
      <t>13895.63 Dr</t>
    </r>
  </si>
  <si>
    <r>
      <rPr>
        <sz val="8"/>
        <color rgb="FF000000"/>
        <rFont val="SansSerif"/>
        <charset val="134"/>
      </rPr>
      <t>EJC1A-864</t>
    </r>
  </si>
  <si>
    <r>
      <rPr>
        <sz val="8"/>
        <color rgb="FF000000"/>
        <rFont val="SansSerif"/>
        <charset val="134"/>
      </rPr>
      <t>01/11/2018</t>
    </r>
  </si>
  <si>
    <r>
      <rPr>
        <sz val="8"/>
        <color rgb="FF000000"/>
        <rFont val="SansSerif"/>
        <charset val="134"/>
      </rPr>
      <t>15895.63 Dr</t>
    </r>
  </si>
  <si>
    <r>
      <rPr>
        <sz val="8"/>
        <color rgb="FF000000"/>
        <rFont val="SansSerif"/>
        <charset val="134"/>
      </rPr>
      <t>EJC1A-881</t>
    </r>
  </si>
  <si>
    <r>
      <rPr>
        <sz val="8"/>
        <color rgb="FF000000"/>
        <rFont val="SansSerif"/>
        <charset val="134"/>
      </rPr>
      <t>03/11/2018</t>
    </r>
  </si>
  <si>
    <r>
      <rPr>
        <sz val="8"/>
        <color rgb="FF000000"/>
        <rFont val="SansSerif"/>
        <charset val="134"/>
      </rPr>
      <t>20895.63 Dr</t>
    </r>
  </si>
  <si>
    <r>
      <rPr>
        <sz val="8"/>
        <color rgb="FF000000"/>
        <rFont val="SansSerif"/>
        <charset val="134"/>
      </rPr>
      <t>EC1P-400</t>
    </r>
  </si>
  <si>
    <r>
      <rPr>
        <sz val="8"/>
        <color rgb="FF000000"/>
        <rFont val="SansSerif"/>
        <charset val="134"/>
      </rPr>
      <t>08/11/2018</t>
    </r>
  </si>
  <si>
    <r>
      <rPr>
        <sz val="8"/>
        <color rgb="FF000000"/>
        <rFont val="SansSerif"/>
        <charset val="134"/>
      </rPr>
      <t>EJC1A-900</t>
    </r>
  </si>
  <si>
    <r>
      <rPr>
        <sz val="8"/>
        <color rgb="FF000000"/>
        <rFont val="SansSerif"/>
        <charset val="134"/>
      </rPr>
      <t>24895.63 Dr</t>
    </r>
  </si>
  <si>
    <r>
      <rPr>
        <sz val="8"/>
        <color rgb="FF000000"/>
        <rFont val="SansSerif"/>
        <charset val="134"/>
      </rPr>
      <t>EC1P-401</t>
    </r>
  </si>
  <si>
    <r>
      <rPr>
        <sz val="8"/>
        <color rgb="FF000000"/>
        <rFont val="SansSerif"/>
        <charset val="134"/>
      </rPr>
      <t>CashPayment</t>
    </r>
  </si>
  <si>
    <r>
      <rPr>
        <sz val="8"/>
        <color rgb="FF000000"/>
        <rFont val="SansSerif"/>
        <charset val="134"/>
      </rPr>
      <t>RCM SHOP EXPENSES 18%   BEING PETTY CASH EXP BY SATARA RD BRANCH
FROM, 14.10.2018 TO 30.10.2018
VC NO. 1 TO 27
A3451</t>
    </r>
  </si>
  <si>
    <r>
      <rPr>
        <sz val="8"/>
        <color rgb="FF000000"/>
        <rFont val="SansSerif"/>
        <charset val="134"/>
      </rPr>
      <t>15931.63 Dr</t>
    </r>
  </si>
  <si>
    <r>
      <rPr>
        <sz val="8"/>
        <color rgb="FF000000"/>
        <rFont val="SansSerif"/>
        <charset val="134"/>
      </rPr>
      <t>EJC1A-902</t>
    </r>
  </si>
  <si>
    <r>
      <rPr>
        <sz val="8"/>
        <color rgb="FF000000"/>
        <rFont val="SansSerif"/>
        <charset val="134"/>
      </rPr>
      <t>PETROL EXPENSES   BEING PETTY CASH EXP BY PUNE SATARA RD BRANCH
FROM,21.10.2018 TO 29.10.2018
VC NO. 28 TO 54
A3452</t>
    </r>
  </si>
  <si>
    <r>
      <rPr>
        <sz val="8"/>
        <color rgb="FF000000"/>
        <rFont val="SansSerif"/>
        <charset val="134"/>
      </rPr>
      <t>9319.63 Dr</t>
    </r>
  </si>
  <si>
    <r>
      <rPr>
        <sz val="8"/>
        <color rgb="FF000000"/>
        <rFont val="SansSerif"/>
        <charset val="134"/>
      </rPr>
      <t>EJC1A-916</t>
    </r>
  </si>
  <si>
    <r>
      <rPr>
        <sz val="8"/>
        <color rgb="FF000000"/>
        <rFont val="SansSerif"/>
        <charset val="134"/>
      </rPr>
      <t>12/11/2018</t>
    </r>
  </si>
  <si>
    <r>
      <rPr>
        <sz val="8"/>
        <color rgb="FF000000"/>
        <rFont val="SansSerif"/>
        <charset val="134"/>
      </rPr>
      <t>SBI PREPAID CARD- 1877 SATARA ROAD   Being cash withdrawal 09.11.18</t>
    </r>
  </si>
  <si>
    <r>
      <rPr>
        <sz val="8"/>
        <color rgb="FF000000"/>
        <rFont val="SansSerif"/>
        <charset val="134"/>
      </rPr>
      <t>10319.63 Dr</t>
    </r>
  </si>
  <si>
    <r>
      <rPr>
        <sz val="8"/>
        <color rgb="FF000000"/>
        <rFont val="SansSerif"/>
        <charset val="134"/>
      </rPr>
      <t>EJC1A-920</t>
    </r>
  </si>
  <si>
    <r>
      <rPr>
        <sz val="8"/>
        <color rgb="FF000000"/>
        <rFont val="SansSerif"/>
        <charset val="134"/>
      </rPr>
      <t>14/11/2018</t>
    </r>
  </si>
  <si>
    <r>
      <rPr>
        <sz val="8"/>
        <color rgb="FF000000"/>
        <rFont val="SansSerif"/>
        <charset val="134"/>
      </rPr>
      <t>15319.63 Dr</t>
    </r>
  </si>
  <si>
    <r>
      <rPr>
        <sz val="8"/>
        <color rgb="FF000000"/>
        <rFont val="SansSerif"/>
        <charset val="134"/>
      </rPr>
      <t>EJC1A-923</t>
    </r>
  </si>
  <si>
    <r>
      <rPr>
        <sz val="8"/>
        <color rgb="FF000000"/>
        <rFont val="SansSerif"/>
        <charset val="134"/>
      </rPr>
      <t>15/11/2018</t>
    </r>
  </si>
  <si>
    <r>
      <rPr>
        <sz val="8"/>
        <color rgb="FF000000"/>
        <rFont val="SansSerif"/>
        <charset val="134"/>
      </rPr>
      <t>SBI PREPAID CARD- 1877 SATARA ROAD   BEING CASH WITHDRAWAL 14.11.18</t>
    </r>
  </si>
  <si>
    <r>
      <rPr>
        <sz val="8"/>
        <color rgb="FF000000"/>
        <rFont val="SansSerif"/>
        <charset val="134"/>
      </rPr>
      <t>17319.63 Dr</t>
    </r>
  </si>
  <si>
    <r>
      <rPr>
        <sz val="8"/>
        <color rgb="FF000000"/>
        <rFont val="SansSerif"/>
        <charset val="134"/>
      </rPr>
      <t>EJC1A-955</t>
    </r>
  </si>
  <si>
    <r>
      <rPr>
        <sz val="8"/>
        <color rgb="FF000000"/>
        <rFont val="SansSerif"/>
        <charset val="134"/>
      </rPr>
      <t>19819.63 Dr</t>
    </r>
  </si>
  <si>
    <r>
      <rPr>
        <sz val="8"/>
        <color rgb="FF000000"/>
        <rFont val="SansSerif"/>
        <charset val="134"/>
      </rPr>
      <t>EJC1A-1007</t>
    </r>
  </si>
  <si>
    <r>
      <rPr>
        <sz val="8"/>
        <color rgb="FF000000"/>
        <rFont val="SansSerif"/>
        <charset val="134"/>
      </rPr>
      <t>21/11/2018</t>
    </r>
  </si>
  <si>
    <r>
      <rPr>
        <sz val="8"/>
        <color rgb="FF000000"/>
        <rFont val="SansSerif"/>
        <charset val="134"/>
      </rPr>
      <t>EOJ7A-2487</t>
    </r>
  </si>
  <si>
    <r>
      <rPr>
        <sz val="8"/>
        <color rgb="FF000000"/>
        <rFont val="SansSerif"/>
        <charset val="134"/>
      </rPr>
      <t>PETTY CASH-SATARA   being rectify entry
wrng petty cash ledger select</t>
    </r>
  </si>
  <si>
    <r>
      <rPr>
        <sz val="8"/>
        <color rgb="FF000000"/>
        <rFont val="SansSerif"/>
        <charset val="134"/>
      </rPr>
      <t>23819.63 Dr</t>
    </r>
  </si>
  <si>
    <r>
      <rPr>
        <sz val="8"/>
        <color rgb="FF000000"/>
        <rFont val="SansSerif"/>
        <charset val="134"/>
      </rPr>
      <t>EJC1A-1017</t>
    </r>
  </si>
  <si>
    <r>
      <rPr>
        <sz val="8"/>
        <color rgb="FF000000"/>
        <rFont val="SansSerif"/>
        <charset val="134"/>
      </rPr>
      <t>26/11/2018</t>
    </r>
  </si>
  <si>
    <r>
      <rPr>
        <sz val="8"/>
        <color rgb="FF000000"/>
        <rFont val="SansSerif"/>
        <charset val="134"/>
      </rPr>
      <t>SBI PREPAID CARD- 1877 SATARA ROAD   Being cash withdrawal 25.11.18</t>
    </r>
  </si>
  <si>
    <r>
      <rPr>
        <sz val="8"/>
        <color rgb="FF000000"/>
        <rFont val="SansSerif"/>
        <charset val="134"/>
      </rPr>
      <t>28819.63 Dr</t>
    </r>
  </si>
  <si>
    <r>
      <rPr>
        <sz val="8"/>
        <color rgb="FF000000"/>
        <rFont val="SansSerif"/>
        <charset val="134"/>
      </rPr>
      <t>EJC1A-1018</t>
    </r>
  </si>
  <si>
    <r>
      <rPr>
        <sz val="8"/>
        <color rgb="FF000000"/>
        <rFont val="SansSerif"/>
        <charset val="134"/>
      </rPr>
      <t>08/12/2018</t>
    </r>
  </si>
  <si>
    <r>
      <rPr>
        <sz val="8"/>
        <color rgb="FF000000"/>
        <rFont val="SansSerif"/>
        <charset val="134"/>
      </rPr>
      <t>30819.63 Dr</t>
    </r>
  </si>
  <si>
    <r>
      <rPr>
        <sz val="8"/>
        <color rgb="FF000000"/>
        <rFont val="SansSerif"/>
        <charset val="134"/>
      </rPr>
      <t>EC1P-467</t>
    </r>
  </si>
  <si>
    <r>
      <rPr>
        <sz val="8"/>
        <color rgb="FF000000"/>
        <rFont val="SansSerif"/>
        <charset val="134"/>
      </rPr>
      <t>10/12/2018</t>
    </r>
  </si>
  <si>
    <r>
      <rPr>
        <sz val="8"/>
        <color rgb="FF000000"/>
        <rFont val="SansSerif"/>
        <charset val="134"/>
      </rPr>
      <t>SBI PREPAID CARD- 1877 SATARA ROAD   BEING CASH WITHDRAWAL
08.12.18</t>
    </r>
  </si>
  <si>
    <r>
      <rPr>
        <sz val="8"/>
        <color rgb="FF000000"/>
        <rFont val="SansSerif"/>
        <charset val="134"/>
      </rPr>
      <t>40819.63 Dr</t>
    </r>
  </si>
  <si>
    <r>
      <rPr>
        <sz val="8"/>
        <color rgb="FF000000"/>
        <rFont val="SansSerif"/>
        <charset val="134"/>
      </rPr>
      <t>EJC1A-1035</t>
    </r>
  </si>
  <si>
    <r>
      <rPr>
        <sz val="8"/>
        <color rgb="FF000000"/>
        <rFont val="SansSerif"/>
        <charset val="134"/>
      </rPr>
      <t>45819.63 Dr</t>
    </r>
  </si>
  <si>
    <r>
      <rPr>
        <sz val="8"/>
        <color rgb="FF000000"/>
        <rFont val="SansSerif"/>
        <charset val="134"/>
      </rPr>
      <t>EJC1A-1074</t>
    </r>
  </si>
  <si>
    <r>
      <rPr>
        <sz val="8"/>
        <color rgb="FF000000"/>
        <rFont val="SansSerif"/>
        <charset val="134"/>
      </rPr>
      <t>12/12/2018</t>
    </r>
  </si>
  <si>
    <r>
      <rPr>
        <sz val="8"/>
        <color rgb="FF000000"/>
        <rFont val="SansSerif"/>
        <charset val="134"/>
      </rPr>
      <t>FUNCTION EXPENSES URD   PETTY CASH EXP
FROM 28-10-2018 TO 01-11-2018
VC NO-1TO22
A5230</t>
    </r>
  </si>
  <si>
    <r>
      <rPr>
        <sz val="8"/>
        <color rgb="FF000000"/>
        <rFont val="SansSerif"/>
        <charset val="134"/>
      </rPr>
      <t>40887.63 Dr</t>
    </r>
  </si>
  <si>
    <r>
      <rPr>
        <sz val="8"/>
        <color rgb="FF000000"/>
        <rFont val="SansSerif"/>
        <charset val="134"/>
      </rPr>
      <t>EJC1A-1080</t>
    </r>
  </si>
  <si>
    <r>
      <rPr>
        <sz val="8"/>
        <color rgb="FF000000"/>
        <rFont val="SansSerif"/>
        <charset val="134"/>
      </rPr>
      <t>14/12/2018</t>
    </r>
  </si>
  <si>
    <r>
      <rPr>
        <sz val="8"/>
        <color rgb="FF000000"/>
        <rFont val="SansSerif"/>
        <charset val="134"/>
      </rPr>
      <t>SBI PREPAID CARD- 1877 SATARA ROAD   being cash withdrawal 13.12.18</t>
    </r>
  </si>
  <si>
    <r>
      <rPr>
        <sz val="8"/>
        <color rgb="FF000000"/>
        <rFont val="SansSerif"/>
        <charset val="134"/>
      </rPr>
      <t>43887.63 Dr</t>
    </r>
  </si>
  <si>
    <r>
      <rPr>
        <sz val="8"/>
        <color rgb="FF000000"/>
        <rFont val="SansSerif"/>
        <charset val="134"/>
      </rPr>
      <t>EC1P-492</t>
    </r>
  </si>
  <si>
    <r>
      <rPr>
        <sz val="8"/>
        <color rgb="FF000000"/>
        <rFont val="SansSerif"/>
        <charset val="134"/>
      </rPr>
      <t>25/12/2018</t>
    </r>
  </si>
  <si>
    <r>
      <rPr>
        <sz val="8"/>
        <color rgb="FF000000"/>
        <rFont val="SansSerif"/>
        <charset val="134"/>
      </rPr>
      <t>45887.63 Dr</t>
    </r>
  </si>
  <si>
    <r>
      <rPr>
        <sz val="8"/>
        <color rgb="FF000000"/>
        <rFont val="SansSerif"/>
        <charset val="134"/>
      </rPr>
      <t>EC1P-493</t>
    </r>
  </si>
  <si>
    <r>
      <rPr>
        <sz val="8"/>
        <color rgb="FF000000"/>
        <rFont val="SansSerif"/>
        <charset val="134"/>
      </rPr>
      <t>26/12/2018</t>
    </r>
  </si>
  <si>
    <r>
      <rPr>
        <sz val="8"/>
        <color rgb="FF000000"/>
        <rFont val="SansSerif"/>
        <charset val="134"/>
      </rPr>
      <t>50887.63 Dr</t>
    </r>
  </si>
  <si>
    <r>
      <rPr>
        <sz val="8"/>
        <color rgb="FF000000"/>
        <rFont val="SansSerif"/>
        <charset val="134"/>
      </rPr>
      <t>EJC1A-1095</t>
    </r>
  </si>
  <si>
    <r>
      <rPr>
        <sz val="8"/>
        <color rgb="FF000000"/>
        <rFont val="SansSerif"/>
        <charset val="134"/>
      </rPr>
      <t>29/12/2018</t>
    </r>
  </si>
  <si>
    <r>
      <rPr>
        <sz val="8"/>
        <color rgb="FF000000"/>
        <rFont val="SansSerif"/>
        <charset val="134"/>
      </rPr>
      <t>FOODS &amp; BRAVERAGES URD   Being petty cash exp by Satara road Branch
from, 14.10.2018 to 16.11.2018
vc no. 23 to 57
A6063</t>
    </r>
  </si>
  <si>
    <r>
      <rPr>
        <sz val="8"/>
        <color rgb="FF000000"/>
        <rFont val="SansSerif"/>
        <charset val="134"/>
      </rPr>
      <t>36515.63 Dr</t>
    </r>
  </si>
  <si>
    <r>
      <rPr>
        <sz val="8"/>
        <color rgb="FF000000"/>
        <rFont val="SansSerif"/>
        <charset val="134"/>
      </rPr>
      <t>EC1P-494</t>
    </r>
  </si>
  <si>
    <r>
      <rPr>
        <sz val="8"/>
        <color rgb="FF000000"/>
        <rFont val="SansSerif"/>
        <charset val="134"/>
      </rPr>
      <t>SALES PROMOTION URD   Being petty cash exp by Satara road Branch
FROM, 18.10.2018 TO 16.11.2018
VC NO. 58 TO 70
A5609</t>
    </r>
  </si>
  <si>
    <r>
      <rPr>
        <sz val="8"/>
        <color rgb="FF000000"/>
        <rFont val="SansSerif"/>
        <charset val="134"/>
      </rPr>
      <t>35014.63 Dr</t>
    </r>
  </si>
  <si>
    <r>
      <rPr>
        <sz val="8"/>
        <color rgb="FF000000"/>
        <rFont val="SansSerif"/>
        <charset val="134"/>
      </rPr>
      <t>EC1P-524</t>
    </r>
  </si>
  <si>
    <r>
      <rPr>
        <sz val="8"/>
        <color rgb="FF000000"/>
        <rFont val="SansSerif"/>
        <charset val="134"/>
      </rPr>
      <t>38714.63 Dr</t>
    </r>
  </si>
  <si>
    <r>
      <rPr>
        <sz val="8"/>
        <color rgb="FF000000"/>
        <rFont val="SansSerif"/>
        <charset val="134"/>
      </rPr>
      <t>EC1P-526</t>
    </r>
  </si>
  <si>
    <r>
      <rPr>
        <sz val="8"/>
        <color rgb="FF000000"/>
        <rFont val="SansSerif"/>
        <charset val="134"/>
      </rPr>
      <t>SHOP EXPENSES URD   Being petty cash exp by Satara road Branch
from, 24.11.2018 to 29.11.2018
VC NO. 71 TO 89
A6062</t>
    </r>
  </si>
  <si>
    <r>
      <rPr>
        <sz val="8"/>
        <color rgb="FF000000"/>
        <rFont val="SansSerif"/>
        <charset val="134"/>
      </rPr>
      <t>36037.63 Dr</t>
    </r>
  </si>
  <si>
    <r>
      <rPr>
        <sz val="8"/>
        <color rgb="FF000000"/>
        <rFont val="SansSerif"/>
        <charset val="134"/>
      </rPr>
      <t>EC1P-527</t>
    </r>
  </si>
  <si>
    <r>
      <rPr>
        <sz val="8"/>
        <color rgb="FF000000"/>
        <rFont val="SansSerif"/>
        <charset val="134"/>
      </rPr>
      <t>07/01/2019</t>
    </r>
  </si>
  <si>
    <r>
      <rPr>
        <sz val="8"/>
        <color rgb="FF000000"/>
        <rFont val="SansSerif"/>
        <charset val="134"/>
      </rPr>
      <t>TEA COFFEE &amp; OTHER EXP URD   Being petty cash exp by Satara road Branch
FROM,11.12.2018 TO 28.12.2018
VC NO. 111 TO 129
A6659</t>
    </r>
  </si>
  <si>
    <r>
      <rPr>
        <sz val="8"/>
        <color rgb="FF000000"/>
        <rFont val="SansSerif"/>
        <charset val="134"/>
      </rPr>
      <t>22177.63 Dr</t>
    </r>
  </si>
  <si>
    <r>
      <rPr>
        <sz val="8"/>
        <color rgb="FF000000"/>
        <rFont val="SansSerif"/>
        <charset val="134"/>
      </rPr>
      <t>EC1P-528</t>
    </r>
  </si>
  <si>
    <r>
      <rPr>
        <sz val="8"/>
        <color rgb="FF000000"/>
        <rFont val="SansSerif"/>
        <charset val="134"/>
      </rPr>
      <t>PETROL EXPENSES   BEING PETTY CASH EXP
FROM 28-12-2018 TO 30-12-2018
VC NO-130 TO 135
A6661</t>
    </r>
  </si>
  <si>
    <r>
      <rPr>
        <sz val="8"/>
        <color rgb="FF000000"/>
        <rFont val="SansSerif"/>
        <charset val="134"/>
      </rPr>
      <t>21262.63 Dr</t>
    </r>
  </si>
  <si>
    <r>
      <rPr>
        <sz val="8"/>
        <color rgb="FF000000"/>
        <rFont val="SansSerif"/>
        <charset val="134"/>
      </rPr>
      <t>EJC1A-1162</t>
    </r>
  </si>
  <si>
    <r>
      <rPr>
        <sz val="8"/>
        <color rgb="FF000000"/>
        <rFont val="SansSerif"/>
        <charset val="134"/>
      </rPr>
      <t>08/01/2019</t>
    </r>
  </si>
  <si>
    <r>
      <rPr>
        <sz val="8"/>
        <color rgb="FF000000"/>
        <rFont val="SansSerif"/>
        <charset val="134"/>
      </rPr>
      <t>SAMARTH SNACKS CENTER   Being petty cash exp by Satara road Branch
from, 08.11.2018 to 30.12.2018
vc no. 90 to 110
A6707</t>
    </r>
  </si>
  <si>
    <r>
      <rPr>
        <sz val="8"/>
        <color rgb="FF000000"/>
        <rFont val="SansSerif"/>
        <charset val="134"/>
      </rPr>
      <t>6697.63 Dr</t>
    </r>
  </si>
  <si>
    <r>
      <rPr>
        <sz val="8"/>
        <color rgb="FF000000"/>
        <rFont val="SansSerif"/>
        <charset val="134"/>
      </rPr>
      <t>EJC1A-1188</t>
    </r>
  </si>
  <si>
    <r>
      <rPr>
        <sz val="8"/>
        <color rgb="FF000000"/>
        <rFont val="SansSerif"/>
        <charset val="134"/>
      </rPr>
      <t>VEHICLE EXP URD   Being petty cash exp by Satara road Branch
FROM, 01.09.2018 TO 06.01.2018
VC NO. 135 TO 143
A6708</t>
    </r>
  </si>
  <si>
    <r>
      <rPr>
        <sz val="8"/>
        <color rgb="FF000000"/>
        <rFont val="SansSerif"/>
        <charset val="134"/>
      </rPr>
      <t>4560.63 Dr</t>
    </r>
  </si>
  <si>
    <r>
      <rPr>
        <sz val="8"/>
        <color rgb="FF000000"/>
        <rFont val="SansSerif"/>
        <charset val="134"/>
      </rPr>
      <t>EC1P-547</t>
    </r>
  </si>
  <si>
    <r>
      <rPr>
        <sz val="8"/>
        <color rgb="FF000000"/>
        <rFont val="SansSerif"/>
        <charset val="134"/>
      </rPr>
      <t>15/01/2019</t>
    </r>
  </si>
  <si>
    <r>
      <rPr>
        <sz val="8"/>
        <color rgb="FF000000"/>
        <rFont val="SansSerif"/>
        <charset val="134"/>
      </rPr>
      <t>6560.63 Dr</t>
    </r>
  </si>
  <si>
    <r>
      <rPr>
        <sz val="8"/>
        <color rgb="FF000000"/>
        <rFont val="SansSerif"/>
        <charset val="134"/>
      </rPr>
      <t>EJC1A-1193</t>
    </r>
  </si>
  <si>
    <r>
      <rPr>
        <sz val="8"/>
        <color rgb="FF000000"/>
        <rFont val="SansSerif"/>
        <charset val="134"/>
      </rPr>
      <t>18/01/2019</t>
    </r>
  </si>
  <si>
    <r>
      <rPr>
        <sz val="8"/>
        <color rgb="FF000000"/>
        <rFont val="SansSerif"/>
        <charset val="134"/>
      </rPr>
      <t>SBI PREPAID CARD- 1877 SATARA ROAD   BEING CASH WITHDRAWAL
17.01.19</t>
    </r>
  </si>
  <si>
    <r>
      <rPr>
        <sz val="8"/>
        <color rgb="FF000000"/>
        <rFont val="SansSerif"/>
        <charset val="134"/>
      </rPr>
      <t>8560.63 Dr</t>
    </r>
  </si>
  <si>
    <r>
      <rPr>
        <sz val="8"/>
        <color rgb="FF000000"/>
        <rFont val="SansSerif"/>
        <charset val="134"/>
      </rPr>
      <t>EJC1A-1197</t>
    </r>
  </si>
  <si>
    <r>
      <rPr>
        <sz val="8"/>
        <color rgb="FF000000"/>
        <rFont val="SansSerif"/>
        <charset val="134"/>
      </rPr>
      <t>HOUSE KEEPING EXP URD   Being petty cash exp by Satara road Branch
FROM, 06.01.2019 TO 13.01.2019
VC NO. 144 TO 160
A7151</t>
    </r>
  </si>
  <si>
    <r>
      <rPr>
        <sz val="8"/>
        <color rgb="FF000000"/>
        <rFont val="SansSerif"/>
        <charset val="134"/>
      </rPr>
      <t>4339.63 Dr</t>
    </r>
  </si>
  <si>
    <r>
      <rPr>
        <sz val="8"/>
        <color rgb="FF000000"/>
        <rFont val="SansSerif"/>
        <charset val="134"/>
      </rPr>
      <t>EJC1A-1225</t>
    </r>
  </si>
  <si>
    <r>
      <rPr>
        <sz val="8"/>
        <color rgb="FF000000"/>
        <rFont val="SansSerif"/>
        <charset val="134"/>
      </rPr>
      <t>19/01/2019</t>
    </r>
  </si>
  <si>
    <r>
      <rPr>
        <sz val="8"/>
        <color rgb="FF000000"/>
        <rFont val="SansSerif"/>
        <charset val="134"/>
      </rPr>
      <t>6339.63 Dr</t>
    </r>
  </si>
  <si>
    <r>
      <rPr>
        <sz val="8"/>
        <color rgb="FF000000"/>
        <rFont val="SansSerif"/>
        <charset val="134"/>
      </rPr>
      <t>EC1P-567</t>
    </r>
  </si>
  <si>
    <r>
      <rPr>
        <sz val="8"/>
        <color rgb="FF000000"/>
        <rFont val="SansSerif"/>
        <charset val="134"/>
      </rPr>
      <t>21/01/2019</t>
    </r>
  </si>
  <si>
    <r>
      <rPr>
        <sz val="8"/>
        <color rgb="FF000000"/>
        <rFont val="SansSerif"/>
        <charset val="134"/>
      </rPr>
      <t>9339.63 Dr</t>
    </r>
  </si>
  <si>
    <r>
      <rPr>
        <sz val="8"/>
        <color rgb="FF000000"/>
        <rFont val="SansSerif"/>
        <charset val="134"/>
      </rPr>
      <t>EJC1A-1230</t>
    </r>
  </si>
  <si>
    <r>
      <rPr>
        <sz val="8"/>
        <color rgb="FF000000"/>
        <rFont val="SansSerif"/>
        <charset val="134"/>
      </rPr>
      <t>25/01/2019</t>
    </r>
  </si>
  <si>
    <r>
      <rPr>
        <sz val="8"/>
        <color rgb="FF000000"/>
        <rFont val="SansSerif"/>
        <charset val="134"/>
      </rPr>
      <t>10339.63 Dr</t>
    </r>
  </si>
  <si>
    <r>
      <rPr>
        <sz val="8"/>
        <color rgb="FF000000"/>
        <rFont val="SansSerif"/>
        <charset val="134"/>
      </rPr>
      <t>EJC1A-1245</t>
    </r>
  </si>
  <si>
    <r>
      <rPr>
        <sz val="8"/>
        <color rgb="FF000000"/>
        <rFont val="SansSerif"/>
        <charset val="134"/>
      </rPr>
      <t>FUNCTION EXPENSES URD   Being petty cash exp by Satara road Branch
from, 15.01.2019 to 23.01.2019
vc no. 160 to 183
A7482</t>
    </r>
  </si>
  <si>
    <r>
      <rPr>
        <sz val="8"/>
        <color rgb="FF000000"/>
        <rFont val="SansSerif"/>
        <charset val="134"/>
      </rPr>
      <t>1755.63 Dr</t>
    </r>
  </si>
  <si>
    <r>
      <rPr>
        <sz val="8"/>
        <color rgb="FF000000"/>
        <rFont val="SansSerif"/>
        <charset val="134"/>
      </rPr>
      <t>EJC1A-1286</t>
    </r>
  </si>
  <si>
    <r>
      <rPr>
        <sz val="8"/>
        <color rgb="FF000000"/>
        <rFont val="SansSerif"/>
        <charset val="134"/>
      </rPr>
      <t>26/01/2019</t>
    </r>
  </si>
  <si>
    <r>
      <rPr>
        <sz val="8"/>
        <color rgb="FF000000"/>
        <rFont val="SansSerif"/>
        <charset val="134"/>
      </rPr>
      <t>4755.63 Dr</t>
    </r>
  </si>
  <si>
    <r>
      <rPr>
        <sz val="8"/>
        <color rgb="FF000000"/>
        <rFont val="SansSerif"/>
        <charset val="134"/>
      </rPr>
      <t>EC1P-609</t>
    </r>
  </si>
  <si>
    <r>
      <rPr>
        <sz val="8"/>
        <color rgb="FF000000"/>
        <rFont val="SansSerif"/>
        <charset val="134"/>
      </rPr>
      <t>30/01/2019</t>
    </r>
  </si>
  <si>
    <r>
      <rPr>
        <sz val="8"/>
        <color rgb="FF000000"/>
        <rFont val="SansSerif"/>
        <charset val="134"/>
      </rPr>
      <t>7755.63 Dr</t>
    </r>
  </si>
  <si>
    <r>
      <rPr>
        <sz val="8"/>
        <color rgb="FF000000"/>
        <rFont val="SansSerif"/>
        <charset val="134"/>
      </rPr>
      <t>EJC1A-1324</t>
    </r>
  </si>
  <si>
    <r>
      <rPr>
        <sz val="8"/>
        <color rgb="FF000000"/>
        <rFont val="SansSerif"/>
        <charset val="134"/>
      </rPr>
      <t>06/02/2019</t>
    </r>
  </si>
  <si>
    <r>
      <rPr>
        <sz val="8"/>
        <color rgb="FF000000"/>
        <rFont val="SansSerif"/>
        <charset val="134"/>
      </rPr>
      <t>10755.63 Dr</t>
    </r>
  </si>
  <si>
    <r>
      <rPr>
        <sz val="8"/>
        <color rgb="FF000000"/>
        <rFont val="SansSerif"/>
        <charset val="134"/>
      </rPr>
      <t>EJC1A-1343</t>
    </r>
  </si>
  <si>
    <r>
      <rPr>
        <sz val="8"/>
        <color rgb="FF000000"/>
        <rFont val="SansSerif"/>
        <charset val="134"/>
      </rPr>
      <t>FUNCTION EXPENSES URD   Being petty cash exp by Satara road Branch
FROM, 24.01.2019 TO 2.02.2019
VC NO. 184 TO 216
A8028</t>
    </r>
  </si>
  <si>
    <r>
      <rPr>
        <sz val="8"/>
        <color rgb="FF000000"/>
        <rFont val="SansSerif"/>
        <charset val="134"/>
      </rPr>
      <t>4308.63 Dr</t>
    </r>
  </si>
  <si>
    <r>
      <rPr>
        <sz val="8"/>
        <color rgb="FF000000"/>
        <rFont val="SansSerif"/>
        <charset val="134"/>
      </rPr>
      <t>EJC1A-1354</t>
    </r>
  </si>
  <si>
    <r>
      <rPr>
        <sz val="8"/>
        <color rgb="FF000000"/>
        <rFont val="SansSerif"/>
        <charset val="134"/>
      </rPr>
      <t>16/02/2019</t>
    </r>
  </si>
  <si>
    <r>
      <rPr>
        <sz val="8"/>
        <color rgb="FF000000"/>
        <rFont val="SansSerif"/>
        <charset val="134"/>
      </rPr>
      <t>5308.63 Dr</t>
    </r>
  </si>
  <si>
    <r>
      <rPr>
        <sz val="8"/>
        <color rgb="FF000000"/>
        <rFont val="SansSerif"/>
        <charset val="134"/>
      </rPr>
      <t>EC1P-639</t>
    </r>
  </si>
  <si>
    <r>
      <rPr>
        <sz val="8"/>
        <color rgb="FF000000"/>
        <rFont val="SansSerif"/>
        <charset val="134"/>
      </rPr>
      <t>20/02/2019</t>
    </r>
  </si>
  <si>
    <r>
      <rPr>
        <sz val="8"/>
        <color rgb="FF000000"/>
        <rFont val="SansSerif"/>
        <charset val="134"/>
      </rPr>
      <t>7308.63 Dr</t>
    </r>
  </si>
  <si>
    <r>
      <rPr>
        <sz val="8"/>
        <color rgb="FF000000"/>
        <rFont val="SansSerif"/>
        <charset val="134"/>
      </rPr>
      <t>EJC1A-1367</t>
    </r>
  </si>
  <si>
    <r>
      <rPr>
        <sz val="8"/>
        <color rgb="FF000000"/>
        <rFont val="SansSerif"/>
        <charset val="134"/>
      </rPr>
      <t>21/02/2019</t>
    </r>
  </si>
  <si>
    <r>
      <rPr>
        <sz val="8"/>
        <color rgb="FF000000"/>
        <rFont val="SansSerif"/>
        <charset val="134"/>
      </rPr>
      <t>9308.63 Dr</t>
    </r>
  </si>
  <si>
    <r>
      <rPr>
        <sz val="8"/>
        <color rgb="FF000000"/>
        <rFont val="SansSerif"/>
        <charset val="134"/>
      </rPr>
      <t>EJC1A-1371</t>
    </r>
  </si>
  <si>
    <r>
      <rPr>
        <sz val="8"/>
        <color rgb="FF000000"/>
        <rFont val="SansSerif"/>
        <charset val="134"/>
      </rPr>
      <t>22/02/2019</t>
    </r>
  </si>
  <si>
    <r>
      <rPr>
        <sz val="8"/>
        <color rgb="FF000000"/>
        <rFont val="SansSerif"/>
        <charset val="134"/>
      </rPr>
      <t>HOUSE KEEPING EXP URD   Being petty cash exp by Satara road Branch
FROM, 02.02.2019 TO 12.02.2019
VC NO. 217 TO 236
A8676</t>
    </r>
  </si>
  <si>
    <r>
      <rPr>
        <sz val="8"/>
        <color rgb="FF000000"/>
        <rFont val="SansSerif"/>
        <charset val="134"/>
      </rPr>
      <t>6450.63 Dr</t>
    </r>
  </si>
  <si>
    <r>
      <rPr>
        <sz val="8"/>
        <color rgb="FF000000"/>
        <rFont val="SansSerif"/>
        <charset val="134"/>
      </rPr>
      <t>EC1P-651</t>
    </r>
  </si>
  <si>
    <r>
      <rPr>
        <sz val="8"/>
        <color rgb="FF000000"/>
        <rFont val="SansSerif"/>
        <charset val="134"/>
      </rPr>
      <t>25/02/2019</t>
    </r>
  </si>
  <si>
    <r>
      <rPr>
        <sz val="8"/>
        <color rgb="FF000000"/>
        <rFont val="SansSerif"/>
        <charset val="134"/>
      </rPr>
      <t>8450.63 Dr</t>
    </r>
  </si>
  <si>
    <r>
      <rPr>
        <sz val="8"/>
        <color rgb="FF000000"/>
        <rFont val="SansSerif"/>
        <charset val="134"/>
      </rPr>
      <t>EJC1A-1419</t>
    </r>
  </si>
  <si>
    <r>
      <rPr>
        <sz val="8"/>
        <color rgb="FF000000"/>
        <rFont val="SansSerif"/>
        <charset val="134"/>
      </rPr>
      <t>27/02/2019</t>
    </r>
  </si>
  <si>
    <r>
      <rPr>
        <sz val="8"/>
        <color rgb="FF000000"/>
        <rFont val="SansSerif"/>
        <charset val="134"/>
      </rPr>
      <t>12450.63 Dr</t>
    </r>
  </si>
  <si>
    <r>
      <rPr>
        <sz val="8"/>
        <color rgb="FF000000"/>
        <rFont val="SansSerif"/>
        <charset val="134"/>
      </rPr>
      <t>EC1P-685</t>
    </r>
  </si>
  <si>
    <r>
      <rPr>
        <sz val="8"/>
        <color rgb="FF000000"/>
        <rFont val="SansSerif"/>
        <charset val="134"/>
      </rPr>
      <t>28/02/2019</t>
    </r>
  </si>
  <si>
    <r>
      <rPr>
        <sz val="8"/>
        <color rgb="FF000000"/>
        <rFont val="SansSerif"/>
        <charset val="134"/>
      </rPr>
      <t>KISHOR FABRICS   Being petty cash exp by Satara road Branch
FROM, 13.02.2019 TO 24.02.2019
VC NO. 238 TO 267
A9345</t>
    </r>
  </si>
  <si>
    <r>
      <rPr>
        <sz val="8"/>
        <color rgb="FF000000"/>
        <rFont val="SansSerif"/>
        <charset val="134"/>
      </rPr>
      <t>6773.63 Dr</t>
    </r>
  </si>
  <si>
    <r>
      <rPr>
        <sz val="8"/>
        <color rgb="FF000000"/>
        <rFont val="SansSerif"/>
        <charset val="134"/>
      </rPr>
      <t>EIB1R-3</t>
    </r>
  </si>
  <si>
    <r>
      <rPr>
        <sz val="8"/>
        <color rgb="FF000000"/>
        <rFont val="SansSerif"/>
        <charset val="134"/>
      </rPr>
      <t>08/03/2019</t>
    </r>
  </si>
  <si>
    <r>
      <rPr>
        <sz val="8"/>
        <color rgb="FF000000"/>
        <rFont val="SansSerif"/>
        <charset val="134"/>
      </rPr>
      <t>11773.63 Dr</t>
    </r>
  </si>
  <si>
    <r>
      <rPr>
        <sz val="8"/>
        <color rgb="FF000000"/>
        <rFont val="SansSerif"/>
        <charset val="134"/>
      </rPr>
      <t>EJC1A-1506</t>
    </r>
  </si>
  <si>
    <r>
      <rPr>
        <sz val="8"/>
        <color rgb="FF000000"/>
        <rFont val="SansSerif"/>
        <charset val="134"/>
      </rPr>
      <t>14/03/2019</t>
    </r>
  </si>
  <si>
    <r>
      <rPr>
        <sz val="8"/>
        <color rgb="FF000000"/>
        <rFont val="SansSerif"/>
        <charset val="134"/>
      </rPr>
      <t>SHOP EXPENSES URD   BEING PETTY CASH EXP BY SATARA RD BRANCH
FROM, 24.02.2019 TO 08.03.2019
VC NO. 269 TO 297
A10075</t>
    </r>
  </si>
  <si>
    <r>
      <rPr>
        <sz val="8"/>
        <color rgb="FF000000"/>
        <rFont val="SansSerif"/>
        <charset val="134"/>
      </rPr>
      <t>3353.63 Dr</t>
    </r>
  </si>
  <si>
    <r>
      <rPr>
        <sz val="8"/>
        <color rgb="FF000000"/>
        <rFont val="SansSerif"/>
        <charset val="134"/>
      </rPr>
      <t>EC1P-716</t>
    </r>
  </si>
  <si>
    <r>
      <rPr>
        <sz val="8"/>
        <color rgb="FF000000"/>
        <rFont val="SansSerif"/>
        <charset val="134"/>
      </rPr>
      <t>23/03/2019</t>
    </r>
  </si>
  <si>
    <r>
      <rPr>
        <sz val="8"/>
        <color rgb="FF000000"/>
        <rFont val="SansSerif"/>
        <charset val="134"/>
      </rPr>
      <t>BankReceipt</t>
    </r>
  </si>
  <si>
    <r>
      <rPr>
        <sz val="8"/>
        <color rgb="FF000000"/>
        <rFont val="SansSerif"/>
        <charset val="134"/>
      </rPr>
      <t>SBI PREPAID CARD- 1877 SATARA ROAD   BEING AMT REVERSAL
DEBITED ON 25.02.19</t>
    </r>
  </si>
  <si>
    <r>
      <rPr>
        <sz val="8"/>
        <color rgb="FF000000"/>
        <rFont val="SansSerif"/>
        <charset val="134"/>
      </rPr>
      <t>2353.63 Dr</t>
    </r>
  </si>
  <si>
    <r>
      <rPr>
        <sz val="8"/>
        <color rgb="FF000000"/>
        <rFont val="SansSerif"/>
        <charset val="134"/>
      </rPr>
      <t>EC1P-723</t>
    </r>
  </si>
  <si>
    <r>
      <rPr>
        <sz val="8"/>
        <color rgb="FF000000"/>
        <rFont val="SansSerif"/>
        <charset val="134"/>
      </rPr>
      <t>SBI PREPAID CARD- 1877 SATARA ROAD   BEING CASH WITHDRAWAL 14.03.19</t>
    </r>
  </si>
  <si>
    <r>
      <rPr>
        <sz val="8"/>
        <color rgb="FF000000"/>
        <rFont val="SansSerif"/>
        <charset val="134"/>
      </rPr>
      <t>7353.63 Dr</t>
    </r>
  </si>
  <si>
    <r>
      <rPr>
        <sz val="8"/>
        <color rgb="FF000000"/>
        <rFont val="SansSerif"/>
        <charset val="134"/>
      </rPr>
      <t>24/03/2019</t>
    </r>
  </si>
  <si>
    <r>
      <rPr>
        <sz val="8"/>
        <color rgb="FF000000"/>
        <rFont val="SansSerif"/>
        <charset val="134"/>
      </rPr>
      <t>SHOP EXPENSES URD   Being petty cash exp by Satara road Branch
FROM, 09.03.2019 TO 20.03.2019
V C NO. 298 TO 318
A10785</t>
    </r>
  </si>
  <si>
    <r>
      <rPr>
        <sz val="8"/>
        <color rgb="FF000000"/>
        <rFont val="SansSerif"/>
        <charset val="134"/>
      </rPr>
      <t>3955.63 Dr</t>
    </r>
  </si>
  <si>
    <r>
      <rPr>
        <sz val="8"/>
        <color rgb="FF000000"/>
        <rFont val="SansSerif"/>
        <charset val="134"/>
      </rPr>
      <t>27/03/2019</t>
    </r>
  </si>
  <si>
    <r>
      <rPr>
        <sz val="8"/>
        <color rgb="FF000000"/>
        <rFont val="SansSerif"/>
        <charset val="134"/>
      </rPr>
      <t>CONVEYANCE EXPENSES   Being petty cash exp by Satara road Branch
FROM, 21.03.2019 TO 24.03.2019
VC NO. 319 TO 327
A10956</t>
    </r>
  </si>
  <si>
    <r>
      <rPr>
        <sz val="8"/>
        <color rgb="FF000000"/>
        <rFont val="SansSerif"/>
        <charset val="134"/>
      </rPr>
      <t>2657.63 Dr</t>
    </r>
  </si>
  <si>
    <r>
      <rPr>
        <b/>
        <sz val="9"/>
        <color rgb="FF000000"/>
        <rFont val="SansSerif"/>
        <charset val="134"/>
      </rPr>
      <t>Periodical Total</t>
    </r>
  </si>
  <si>
    <r>
      <rPr>
        <b/>
        <sz val="9"/>
        <color rgb="FF000000"/>
        <rFont val="SansSerif"/>
        <charset val="134"/>
      </rPr>
      <t>Total</t>
    </r>
  </si>
  <si>
    <r>
      <rPr>
        <b/>
        <sz val="8"/>
        <color rgb="FF000000"/>
        <rFont val="SansSerif"/>
        <charset val="134"/>
      </rPr>
      <t>2657.63 Dr</t>
    </r>
  </si>
  <si>
    <r>
      <rPr>
        <sz val="10"/>
        <color rgb="FF000000"/>
        <rFont val="SansSerif"/>
        <charset val="134"/>
      </rPr>
      <t>Report is printed by 2973 Divya Narayan Danpelli on 17/11/2022 at 02:46 PM</t>
    </r>
  </si>
  <si>
    <r>
      <rPr>
        <b/>
        <sz val="10"/>
        <color rgb="FF000000"/>
        <rFont val="SansSerif"/>
        <charset val="134"/>
      </rPr>
      <t>Location :PUNE SATARA(RD) BRANCH</t>
    </r>
  </si>
  <si>
    <r>
      <rPr>
        <sz val="8"/>
        <color rgb="FF000000"/>
        <rFont val="SansSerif"/>
        <charset val="134"/>
      </rPr>
      <t>6500.00 Dr</t>
    </r>
  </si>
  <si>
    <r>
      <rPr>
        <sz val="8"/>
        <color rgb="FF000000"/>
        <rFont val="SansSerif"/>
        <charset val="134"/>
      </rPr>
      <t>8500.00 Dr</t>
    </r>
  </si>
  <si>
    <r>
      <rPr>
        <sz val="8"/>
        <color rgb="FF000000"/>
        <rFont val="SansSerif"/>
        <charset val="134"/>
      </rPr>
      <t>10500.00 Dr</t>
    </r>
  </si>
  <si>
    <r>
      <rPr>
        <sz val="8"/>
        <color rgb="FF000000"/>
        <rFont val="SansSerif"/>
        <charset val="134"/>
      </rPr>
      <t>10895.63 Dr</t>
    </r>
  </si>
  <si>
    <r>
      <rPr>
        <sz val="8"/>
        <color rgb="FF000000"/>
        <rFont val="SansSerif"/>
        <charset val="134"/>
      </rPr>
      <t>12895.63 Dr</t>
    </r>
  </si>
  <si>
    <r>
      <rPr>
        <sz val="8"/>
        <color rgb="FF000000"/>
        <rFont val="SansSerif"/>
        <charset val="134"/>
      </rPr>
      <t>17895.63 Dr</t>
    </r>
  </si>
  <si>
    <r>
      <rPr>
        <sz val="8"/>
        <color rgb="FF000000"/>
        <rFont val="SansSerif"/>
        <charset val="134"/>
      </rPr>
      <t>8931.63 Dr</t>
    </r>
  </si>
  <si>
    <r>
      <rPr>
        <sz val="8"/>
        <color rgb="FF000000"/>
        <rFont val="SansSerif"/>
        <charset val="134"/>
      </rPr>
      <t>2319.63 Dr</t>
    </r>
  </si>
  <si>
    <r>
      <rPr>
        <sz val="8"/>
        <color rgb="FF000000"/>
        <rFont val="SansSerif"/>
        <charset val="134"/>
      </rPr>
      <t>3319.63 Dr</t>
    </r>
  </si>
  <si>
    <r>
      <rPr>
        <sz val="8"/>
        <color rgb="FF000000"/>
        <rFont val="SansSerif"/>
        <charset val="134"/>
      </rPr>
      <t>8319.63 Dr</t>
    </r>
  </si>
  <si>
    <r>
      <rPr>
        <sz val="8"/>
        <color rgb="FF000000"/>
        <rFont val="SansSerif"/>
        <charset val="134"/>
      </rPr>
      <t>12819.63 Dr</t>
    </r>
  </si>
  <si>
    <r>
      <rPr>
        <sz val="8"/>
        <color rgb="FF000000"/>
        <rFont val="SansSerif"/>
        <charset val="134"/>
      </rPr>
      <t>17819.63 Dr</t>
    </r>
  </si>
  <si>
    <r>
      <rPr>
        <sz val="8"/>
        <color rgb="FF000000"/>
        <rFont val="SansSerif"/>
        <charset val="134"/>
      </rPr>
      <t>29819.63 Dr</t>
    </r>
  </si>
  <si>
    <r>
      <rPr>
        <sz val="8"/>
        <color rgb="FF000000"/>
        <rFont val="SansSerif"/>
        <charset val="134"/>
      </rPr>
      <t>34819.63 Dr</t>
    </r>
  </si>
  <si>
    <r>
      <rPr>
        <sz val="8"/>
        <color rgb="FF000000"/>
        <rFont val="SansSerif"/>
        <charset val="134"/>
      </rPr>
      <t>29887.63 Dr</t>
    </r>
  </si>
  <si>
    <r>
      <rPr>
        <sz val="8"/>
        <color rgb="FF000000"/>
        <rFont val="SansSerif"/>
        <charset val="134"/>
      </rPr>
      <t>32887.63 Dr</t>
    </r>
  </si>
  <si>
    <r>
      <rPr>
        <sz val="8"/>
        <color rgb="FF000000"/>
        <rFont val="SansSerif"/>
        <charset val="134"/>
      </rPr>
      <t>34887.63 Dr</t>
    </r>
  </si>
  <si>
    <r>
      <rPr>
        <sz val="8"/>
        <color rgb="FF000000"/>
        <rFont val="SansSerif"/>
        <charset val="134"/>
      </rPr>
      <t>39887.63 Dr</t>
    </r>
  </si>
  <si>
    <r>
      <rPr>
        <sz val="8"/>
        <color rgb="FF000000"/>
        <rFont val="SansSerif"/>
        <charset val="134"/>
      </rPr>
      <t>25515.63 Dr</t>
    </r>
  </si>
  <si>
    <r>
      <rPr>
        <sz val="8"/>
        <color rgb="FF000000"/>
        <rFont val="SansSerif"/>
        <charset val="134"/>
      </rPr>
      <t>24014.63 Dr</t>
    </r>
  </si>
  <si>
    <r>
      <rPr>
        <sz val="8"/>
        <color rgb="FF000000"/>
        <rFont val="SansSerif"/>
        <charset val="134"/>
      </rPr>
      <t>27714.63 Dr</t>
    </r>
  </si>
  <si>
    <r>
      <rPr>
        <sz val="8"/>
        <color rgb="FF000000"/>
        <rFont val="SansSerif"/>
        <charset val="134"/>
      </rPr>
      <t>25037.63 Dr</t>
    </r>
  </si>
  <si>
    <r>
      <rPr>
        <sz val="8"/>
        <color rgb="FF000000"/>
        <rFont val="SansSerif"/>
        <charset val="134"/>
      </rPr>
      <t>11177.63 Dr</t>
    </r>
  </si>
  <si>
    <r>
      <rPr>
        <sz val="8"/>
        <color rgb="FF000000"/>
        <rFont val="SansSerif"/>
        <charset val="134"/>
      </rPr>
      <t>10262.63 Dr</t>
    </r>
  </si>
  <si>
    <r>
      <rPr>
        <sz val="8"/>
        <color rgb="FF000000"/>
        <rFont val="SansSerif"/>
        <charset val="134"/>
      </rPr>
      <t>4302.37 Cr</t>
    </r>
  </si>
  <si>
    <r>
      <rPr>
        <sz val="8"/>
        <color rgb="FF000000"/>
        <rFont val="SansSerif"/>
        <charset val="134"/>
      </rPr>
      <t>6439.37 Cr</t>
    </r>
  </si>
  <si>
    <r>
      <rPr>
        <sz val="8"/>
        <color rgb="FF000000"/>
        <rFont val="SansSerif"/>
        <charset val="134"/>
      </rPr>
      <t>4439.37 Cr</t>
    </r>
  </si>
  <si>
    <r>
      <rPr>
        <sz val="8"/>
        <color rgb="FF000000"/>
        <rFont val="SansSerif"/>
        <charset val="134"/>
      </rPr>
      <t>2439.37 Cr</t>
    </r>
  </si>
  <si>
    <r>
      <rPr>
        <sz val="8"/>
        <color rgb="FF000000"/>
        <rFont val="SansSerif"/>
        <charset val="134"/>
      </rPr>
      <t>6660.37 Cr</t>
    </r>
  </si>
  <si>
    <r>
      <rPr>
        <sz val="8"/>
        <color rgb="FF000000"/>
        <rFont val="SansSerif"/>
        <charset val="134"/>
      </rPr>
      <t>4660.37 Cr</t>
    </r>
  </si>
  <si>
    <r>
      <rPr>
        <sz val="8"/>
        <color rgb="FF000000"/>
        <rFont val="SansSerif"/>
        <charset val="134"/>
      </rPr>
      <t>1660.37 Cr</t>
    </r>
  </si>
  <si>
    <r>
      <rPr>
        <sz val="8"/>
        <color rgb="FF000000"/>
        <rFont val="SansSerif"/>
        <charset val="134"/>
      </rPr>
      <t>660.37 Cr</t>
    </r>
  </si>
  <si>
    <r>
      <rPr>
        <sz val="8"/>
        <color rgb="FF000000"/>
        <rFont val="SansSerif"/>
        <charset val="134"/>
      </rPr>
      <t>9244.37 Cr</t>
    </r>
  </si>
  <si>
    <r>
      <rPr>
        <sz val="8"/>
        <color rgb="FF000000"/>
        <rFont val="SansSerif"/>
        <charset val="134"/>
      </rPr>
      <t>6244.37 Cr</t>
    </r>
  </si>
  <si>
    <r>
      <rPr>
        <sz val="8"/>
        <color rgb="FF000000"/>
        <rFont val="SansSerif"/>
        <charset val="134"/>
      </rPr>
      <t>3244.37 Cr</t>
    </r>
  </si>
  <si>
    <r>
      <rPr>
        <sz val="8"/>
        <color rgb="FF000000"/>
        <rFont val="SansSerif"/>
        <charset val="134"/>
      </rPr>
      <t>244.37 Cr</t>
    </r>
  </si>
  <si>
    <r>
      <rPr>
        <sz val="8"/>
        <color rgb="FF000000"/>
        <rFont val="SansSerif"/>
        <charset val="134"/>
      </rPr>
      <t>6691.37 Cr</t>
    </r>
  </si>
  <si>
    <r>
      <rPr>
        <sz val="8"/>
        <color rgb="FF000000"/>
        <rFont val="SansSerif"/>
        <charset val="134"/>
      </rPr>
      <t>5691.37 Cr</t>
    </r>
  </si>
  <si>
    <r>
      <rPr>
        <sz val="8"/>
        <color rgb="FF000000"/>
        <rFont val="SansSerif"/>
        <charset val="134"/>
      </rPr>
      <t>3691.37 Cr</t>
    </r>
  </si>
  <si>
    <r>
      <rPr>
        <sz val="8"/>
        <color rgb="FF000000"/>
        <rFont val="SansSerif"/>
        <charset val="134"/>
      </rPr>
      <t>1691.37 Cr</t>
    </r>
  </si>
  <si>
    <r>
      <rPr>
        <sz val="8"/>
        <color rgb="FF000000"/>
        <rFont val="SansSerif"/>
        <charset val="134"/>
      </rPr>
      <t>4549.37 Cr</t>
    </r>
  </si>
  <si>
    <r>
      <rPr>
        <sz val="8"/>
        <color rgb="FF000000"/>
        <rFont val="SansSerif"/>
        <charset val="134"/>
      </rPr>
      <t>2549.37 Cr</t>
    </r>
  </si>
  <si>
    <r>
      <rPr>
        <sz val="8"/>
        <color rgb="FF000000"/>
        <rFont val="SansSerif"/>
        <charset val="134"/>
      </rPr>
      <t>1450.63 Dr</t>
    </r>
  </si>
  <si>
    <r>
      <rPr>
        <sz val="8"/>
        <color rgb="FF000000"/>
        <rFont val="SansSerif"/>
        <charset val="134"/>
      </rPr>
      <t>4226.37 Cr</t>
    </r>
  </si>
  <si>
    <r>
      <rPr>
        <sz val="8"/>
        <color rgb="FF000000"/>
        <rFont val="SansSerif"/>
        <charset val="134"/>
      </rPr>
      <t>773.63 Dr</t>
    </r>
  </si>
  <si>
    <r>
      <rPr>
        <sz val="8"/>
        <color rgb="FF000000"/>
        <rFont val="SansSerif"/>
        <charset val="134"/>
      </rPr>
      <t>7646.37 Cr</t>
    </r>
  </si>
  <si>
    <r>
      <rPr>
        <sz val="8"/>
        <color rgb="FF000000"/>
        <rFont val="SansSerif"/>
        <charset val="134"/>
      </rPr>
      <t>8646.37 Cr</t>
    </r>
  </si>
  <si>
    <r>
      <rPr>
        <sz val="8"/>
        <color rgb="FF000000"/>
        <rFont val="SansSerif"/>
        <charset val="134"/>
      </rPr>
      <t>3646.37 Cr</t>
    </r>
  </si>
  <si>
    <r>
      <rPr>
        <sz val="8"/>
        <color rgb="FF000000"/>
        <rFont val="SansSerif"/>
        <charset val="134"/>
      </rPr>
      <t>7044.37 Cr</t>
    </r>
  </si>
  <si>
    <r>
      <rPr>
        <sz val="8"/>
        <color rgb="FF000000"/>
        <rFont val="SansSerif"/>
        <charset val="134"/>
      </rPr>
      <t>8342.37 Cr</t>
    </r>
  </si>
  <si>
    <r>
      <rPr>
        <b/>
        <sz val="8"/>
        <color rgb="FF000000"/>
        <rFont val="SansSerif"/>
        <charset val="134"/>
      </rPr>
      <t>8342.37 Cr</t>
    </r>
  </si>
</sst>
</file>

<file path=xl/styles.xml><?xml version="1.0" encoding="utf-8"?>
<styleSheet xmlns="http://schemas.openxmlformats.org/spreadsheetml/2006/main">
  <numFmts count="5">
    <numFmt numFmtId="176" formatCode="#0.00##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  <numFmt numFmtId="178" formatCode="_ * #,##0_ ;_ * \-#,##0_ ;_ * &quot;-&quot;_ ;_ @_ "/>
  </numFmts>
  <fonts count="27">
    <font>
      <sz val="11"/>
      <color theme="1"/>
      <name val="Calibri"/>
      <charset val="134"/>
      <scheme val="minor"/>
    </font>
    <font>
      <b/>
      <sz val="12"/>
      <color rgb="FF000000"/>
      <name val="SansSerif"/>
      <charset val="134"/>
    </font>
    <font>
      <b/>
      <sz val="8"/>
      <color rgb="FF000000"/>
      <name val="SansSerif"/>
      <charset val="134"/>
    </font>
    <font>
      <b/>
      <sz val="10"/>
      <color rgb="FF000000"/>
      <name val="SansSerif"/>
      <charset val="134"/>
    </font>
    <font>
      <sz val="8"/>
      <color rgb="FF000000"/>
      <name val="SansSerif"/>
      <charset val="134"/>
    </font>
    <font>
      <b/>
      <sz val="9"/>
      <color rgb="FF000000"/>
      <name val="SansSerif"/>
      <charset val="134"/>
    </font>
    <font>
      <sz val="10"/>
      <color rgb="FF000000"/>
      <name val="SansSerif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7" fillId="0" borderId="0">
      <alignment vertical="center"/>
    </xf>
    <xf numFmtId="0" fontId="8" fillId="5" borderId="0" applyNumberFormat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9" borderId="6" applyNumberFormat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7" fillId="4" borderId="3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13" borderId="4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1" fillId="3" borderId="1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2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0" xfId="0" applyNumberFormat="1" applyFont="1" applyFill="1" applyBorder="1" applyAlignment="1" applyProtection="1">
      <alignment horizontal="left" vertical="center" shrinkToFit="1"/>
      <protection hidden="1"/>
    </xf>
    <xf numFmtId="176" fontId="4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4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5" fillId="0" borderId="0" xfId="0" applyNumberFormat="1" applyFont="1" applyFill="1" applyBorder="1" applyAlignment="1" applyProtection="1">
      <alignment horizontal="left" vertical="center" shrinkToFit="1"/>
      <protection hidden="1"/>
    </xf>
    <xf numFmtId="0" fontId="5" fillId="0" borderId="0" xfId="0" applyNumberFormat="1" applyFont="1" applyFill="1" applyBorder="1" applyAlignment="1" applyProtection="1">
      <alignment horizontal="left" vertical="center" wrapText="1"/>
      <protection locked="0"/>
    </xf>
    <xf numFmtId="176" fontId="2" fillId="0" borderId="0" xfId="0" applyNumberFormat="1" applyFont="1" applyFill="1" applyBorder="1" applyAlignment="1" applyProtection="1">
      <alignment horizontal="right" vertical="center" shrinkToFit="1"/>
      <protection hidden="1"/>
    </xf>
    <xf numFmtId="0" fontId="6" fillId="0" borderId="0" xfId="0" applyNumberFormat="1" applyFont="1" applyFill="1" applyBorder="1" applyAlignment="1" applyProtection="1">
      <alignment horizontal="left" vertical="top" shrinkToFit="1"/>
      <protection hidden="1"/>
    </xf>
    <xf numFmtId="0" fontId="6" fillId="0" borderId="0" xfId="0" applyNumberFormat="1" applyFont="1" applyFill="1" applyBorder="1" applyAlignment="1" applyProtection="1">
      <alignment horizontal="left" vertical="top" wrapText="1"/>
      <protection locked="0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67"/>
  <sheetViews>
    <sheetView tabSelected="1" workbookViewId="0">
      <selection activeCell="F13" sqref="F13"/>
    </sheetView>
  </sheetViews>
  <sheetFormatPr defaultColWidth="9" defaultRowHeight="14.4"/>
  <cols>
    <col min="1" max="1" width="9.33333333333333" customWidth="1"/>
    <col min="2" max="2" width="11" customWidth="1"/>
    <col min="3" max="3" width="13.3333333333333" customWidth="1"/>
    <col min="4" max="4" width="28.5" customWidth="1"/>
    <col min="5" max="5" width="13.3333333333333" customWidth="1"/>
    <col min="6" max="7" width="12.6666666666667" customWidth="1"/>
    <col min="8" max="8" width="18.1666666666667" customWidth="1"/>
  </cols>
  <sheetData>
    <row r="1" ht="18" customHeight="1" spans="1:8">
      <c r="A1" s="1" t="s">
        <v>0</v>
      </c>
      <c r="B1" s="2" t="s">
        <v>1</v>
      </c>
      <c r="C1" s="2" t="s">
        <v>1</v>
      </c>
      <c r="D1" s="2" t="s">
        <v>1</v>
      </c>
      <c r="E1" s="2" t="s">
        <v>1</v>
      </c>
      <c r="F1" s="2" t="s">
        <v>1</v>
      </c>
      <c r="G1" s="2" t="s">
        <v>1</v>
      </c>
      <c r="H1" s="2" t="s">
        <v>1</v>
      </c>
    </row>
    <row r="2" ht="13" customHeight="1" spans="1:8">
      <c r="A2" s="3" t="s">
        <v>2</v>
      </c>
      <c r="B2" s="4" t="s">
        <v>1</v>
      </c>
      <c r="C2" s="4" t="s">
        <v>1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</row>
    <row r="3" ht="13" customHeight="1" spans="1:8">
      <c r="A3" s="3" t="s">
        <v>3</v>
      </c>
      <c r="B3" s="4" t="s">
        <v>1</v>
      </c>
      <c r="C3" s="4" t="s">
        <v>1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</row>
    <row r="4" ht="13" customHeight="1" spans="1:8">
      <c r="A4" s="5" t="s">
        <v>4</v>
      </c>
      <c r="B4" s="6" t="s">
        <v>1</v>
      </c>
      <c r="C4" s="6" t="s">
        <v>1</v>
      </c>
      <c r="D4" s="6" t="s">
        <v>1</v>
      </c>
      <c r="E4" s="6" t="s">
        <v>1</v>
      </c>
      <c r="F4" s="6" t="s">
        <v>1</v>
      </c>
      <c r="G4" s="6" t="s">
        <v>1</v>
      </c>
      <c r="H4" s="6" t="s">
        <v>1</v>
      </c>
    </row>
    <row r="5" ht="17" customHeight="1" spans="1:8">
      <c r="A5" s="7" t="s">
        <v>5</v>
      </c>
      <c r="B5" s="8" t="s">
        <v>1</v>
      </c>
      <c r="C5" s="8" t="s">
        <v>1</v>
      </c>
      <c r="D5" s="8" t="s">
        <v>1</v>
      </c>
      <c r="E5" s="9" t="s">
        <v>1</v>
      </c>
      <c r="F5" s="7" t="s">
        <v>6</v>
      </c>
      <c r="G5" s="8" t="s">
        <v>1</v>
      </c>
      <c r="H5" s="8" t="s">
        <v>1</v>
      </c>
    </row>
    <row r="6" ht="14" customHeight="1" spans="1:9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1" t="s">
        <v>12</v>
      </c>
      <c r="G6" s="11" t="s">
        <v>13</v>
      </c>
      <c r="H6" s="11" t="s">
        <v>14</v>
      </c>
      <c r="I6" t="s">
        <v>15</v>
      </c>
    </row>
    <row r="7" ht="21" customHeight="1" spans="1:9">
      <c r="A7" s="12" t="s">
        <v>16</v>
      </c>
      <c r="B7" s="12" t="s">
        <v>17</v>
      </c>
      <c r="C7" s="12" t="s">
        <v>18</v>
      </c>
      <c r="D7" s="12" t="s">
        <v>19</v>
      </c>
      <c r="E7" s="12">
        <v>0</v>
      </c>
      <c r="F7" s="13">
        <v>3000</v>
      </c>
      <c r="G7" s="13">
        <v>0</v>
      </c>
      <c r="H7" s="14" t="s">
        <v>20</v>
      </c>
      <c r="I7" s="12" t="s">
        <v>17</v>
      </c>
    </row>
    <row r="8" ht="21" customHeight="1" spans="1:9">
      <c r="A8" s="12" t="s">
        <v>21</v>
      </c>
      <c r="B8" s="12" t="s">
        <v>22</v>
      </c>
      <c r="C8" s="12" t="s">
        <v>18</v>
      </c>
      <c r="D8" s="12" t="s">
        <v>19</v>
      </c>
      <c r="E8" s="12">
        <v>0</v>
      </c>
      <c r="F8" s="13">
        <v>3000</v>
      </c>
      <c r="G8" s="13">
        <v>0</v>
      </c>
      <c r="H8" s="14" t="s">
        <v>23</v>
      </c>
      <c r="I8" s="12" t="s">
        <v>22</v>
      </c>
    </row>
    <row r="9" ht="21" customHeight="1" spans="1:9">
      <c r="A9" s="12" t="s">
        <v>24</v>
      </c>
      <c r="B9" s="12" t="s">
        <v>25</v>
      </c>
      <c r="C9" s="12" t="s">
        <v>18</v>
      </c>
      <c r="D9" s="12" t="s">
        <v>19</v>
      </c>
      <c r="E9" s="12">
        <v>0</v>
      </c>
      <c r="F9" s="13">
        <v>3000</v>
      </c>
      <c r="G9" s="13">
        <v>0</v>
      </c>
      <c r="H9" s="14" t="s">
        <v>26</v>
      </c>
      <c r="I9" s="12" t="s">
        <v>27</v>
      </c>
    </row>
    <row r="10" ht="30" customHeight="1" spans="1:9">
      <c r="A10" s="12" t="s">
        <v>28</v>
      </c>
      <c r="B10" s="12" t="s">
        <v>27</v>
      </c>
      <c r="C10" s="12" t="s">
        <v>18</v>
      </c>
      <c r="D10" s="12" t="s">
        <v>29</v>
      </c>
      <c r="E10" s="12">
        <v>0</v>
      </c>
      <c r="F10" s="13">
        <v>500</v>
      </c>
      <c r="G10" s="13">
        <v>0</v>
      </c>
      <c r="H10" s="14" t="s">
        <v>30</v>
      </c>
      <c r="I10" s="12" t="s">
        <v>31</v>
      </c>
    </row>
    <row r="11" ht="21" customHeight="1" spans="1:9">
      <c r="A11" s="12" t="s">
        <v>28</v>
      </c>
      <c r="B11" s="12" t="s">
        <v>31</v>
      </c>
      <c r="C11" s="12" t="s">
        <v>18</v>
      </c>
      <c r="D11" s="12" t="s">
        <v>32</v>
      </c>
      <c r="E11" s="12">
        <v>0</v>
      </c>
      <c r="F11" s="13">
        <v>2000</v>
      </c>
      <c r="G11" s="13">
        <v>0</v>
      </c>
      <c r="H11" s="14" t="s">
        <v>33</v>
      </c>
      <c r="I11" s="12" t="s">
        <v>34</v>
      </c>
    </row>
    <row r="12" ht="21" customHeight="1" spans="1:9">
      <c r="A12" s="12" t="s">
        <v>35</v>
      </c>
      <c r="B12" s="12" t="s">
        <v>34</v>
      </c>
      <c r="C12" s="12" t="s">
        <v>18</v>
      </c>
      <c r="D12" s="12" t="s">
        <v>19</v>
      </c>
      <c r="E12" s="12">
        <v>0</v>
      </c>
      <c r="F12" s="13">
        <v>2000</v>
      </c>
      <c r="G12" s="13">
        <v>0</v>
      </c>
      <c r="H12" s="14" t="s">
        <v>36</v>
      </c>
      <c r="I12" s="12" t="s">
        <v>37</v>
      </c>
    </row>
    <row r="13" ht="30" customHeight="1" spans="1:9">
      <c r="A13" s="12" t="s">
        <v>38</v>
      </c>
      <c r="B13" s="12" t="s">
        <v>37</v>
      </c>
      <c r="C13" s="12" t="s">
        <v>18</v>
      </c>
      <c r="D13" s="12" t="s">
        <v>39</v>
      </c>
      <c r="E13" s="12">
        <v>0</v>
      </c>
      <c r="F13" s="13">
        <v>395.63</v>
      </c>
      <c r="G13" s="13">
        <v>0</v>
      </c>
      <c r="H13" s="14" t="s">
        <v>40</v>
      </c>
      <c r="I13" s="12" t="s">
        <v>41</v>
      </c>
    </row>
    <row r="14" ht="21" customHeight="1" spans="1:9">
      <c r="A14" s="12" t="s">
        <v>42</v>
      </c>
      <c r="B14" s="12" t="s">
        <v>41</v>
      </c>
      <c r="C14" s="12" t="s">
        <v>18</v>
      </c>
      <c r="D14" s="12" t="s">
        <v>19</v>
      </c>
      <c r="E14" s="12">
        <v>0</v>
      </c>
      <c r="F14" s="13">
        <v>2000</v>
      </c>
      <c r="G14" s="13">
        <v>0</v>
      </c>
      <c r="H14" s="14" t="s">
        <v>43</v>
      </c>
      <c r="I14" s="12" t="s">
        <v>44</v>
      </c>
    </row>
    <row r="15" ht="21" customHeight="1" spans="1:9">
      <c r="A15" s="12" t="s">
        <v>45</v>
      </c>
      <c r="B15" s="12" t="s">
        <v>44</v>
      </c>
      <c r="C15" s="12" t="s">
        <v>18</v>
      </c>
      <c r="D15" s="12" t="s">
        <v>19</v>
      </c>
      <c r="E15" s="12">
        <v>0</v>
      </c>
      <c r="F15" s="13">
        <v>5000</v>
      </c>
      <c r="G15" s="13">
        <v>0</v>
      </c>
      <c r="H15" s="14" t="s">
        <v>46</v>
      </c>
      <c r="I15" s="12" t="s">
        <v>47</v>
      </c>
    </row>
    <row r="16" ht="21" customHeight="1" spans="1:9">
      <c r="A16" s="12" t="s">
        <v>48</v>
      </c>
      <c r="B16" s="12" t="s">
        <v>49</v>
      </c>
      <c r="C16" s="12" t="s">
        <v>18</v>
      </c>
      <c r="D16" s="12" t="s">
        <v>19</v>
      </c>
      <c r="E16" s="12">
        <v>0</v>
      </c>
      <c r="F16" s="13">
        <v>4000</v>
      </c>
      <c r="G16" s="13">
        <v>0</v>
      </c>
      <c r="H16" s="14" t="s">
        <v>50</v>
      </c>
      <c r="I16" s="12" t="s">
        <v>51</v>
      </c>
    </row>
    <row r="17" ht="49" customHeight="1" spans="1:9">
      <c r="A17" s="12" t="s">
        <v>48</v>
      </c>
      <c r="B17" s="12" t="s">
        <v>47</v>
      </c>
      <c r="C17" s="12" t="s">
        <v>52</v>
      </c>
      <c r="D17" s="12" t="s">
        <v>53</v>
      </c>
      <c r="E17" s="12">
        <v>0</v>
      </c>
      <c r="F17" s="13">
        <v>0</v>
      </c>
      <c r="G17" s="13">
        <v>8964</v>
      </c>
      <c r="H17" s="14" t="s">
        <v>54</v>
      </c>
      <c r="I17" s="12" t="s">
        <v>55</v>
      </c>
    </row>
    <row r="18" ht="49" customHeight="1" spans="1:9">
      <c r="A18" s="12" t="s">
        <v>48</v>
      </c>
      <c r="B18" s="12" t="s">
        <v>51</v>
      </c>
      <c r="C18" s="12" t="s">
        <v>52</v>
      </c>
      <c r="D18" s="12" t="s">
        <v>56</v>
      </c>
      <c r="E18" s="12">
        <v>0</v>
      </c>
      <c r="F18" s="13">
        <v>0</v>
      </c>
      <c r="G18" s="13">
        <v>6612</v>
      </c>
      <c r="H18" s="14" t="s">
        <v>57</v>
      </c>
      <c r="I18" s="12" t="s">
        <v>58</v>
      </c>
    </row>
    <row r="19" ht="21" customHeight="1" spans="1:9">
      <c r="A19" s="12" t="s">
        <v>59</v>
      </c>
      <c r="B19" s="12" t="s">
        <v>55</v>
      </c>
      <c r="C19" s="12" t="s">
        <v>18</v>
      </c>
      <c r="D19" s="12" t="s">
        <v>60</v>
      </c>
      <c r="E19" s="12">
        <v>0</v>
      </c>
      <c r="F19" s="13">
        <v>1000</v>
      </c>
      <c r="G19" s="13">
        <v>0</v>
      </c>
      <c r="H19" s="14" t="s">
        <v>61</v>
      </c>
      <c r="I19" s="12" t="s">
        <v>62</v>
      </c>
    </row>
    <row r="20" ht="21" customHeight="1" spans="1:9">
      <c r="A20" s="12" t="s">
        <v>63</v>
      </c>
      <c r="B20" s="12" t="s">
        <v>58</v>
      </c>
      <c r="C20" s="12" t="s">
        <v>18</v>
      </c>
      <c r="D20" s="12" t="s">
        <v>19</v>
      </c>
      <c r="E20" s="12">
        <v>0</v>
      </c>
      <c r="F20" s="13">
        <v>5000</v>
      </c>
      <c r="G20" s="13">
        <v>0</v>
      </c>
      <c r="H20" s="14" t="s">
        <v>64</v>
      </c>
      <c r="I20" s="12" t="s">
        <v>65</v>
      </c>
    </row>
    <row r="21" ht="21" customHeight="1" spans="1:9">
      <c r="A21" s="12" t="s">
        <v>66</v>
      </c>
      <c r="B21" s="12" t="s">
        <v>62</v>
      </c>
      <c r="C21" s="12" t="s">
        <v>18</v>
      </c>
      <c r="D21" s="12" t="s">
        <v>67</v>
      </c>
      <c r="E21" s="12">
        <v>0</v>
      </c>
      <c r="F21" s="13">
        <v>2000</v>
      </c>
      <c r="G21" s="13">
        <v>0</v>
      </c>
      <c r="H21" s="14" t="s">
        <v>68</v>
      </c>
      <c r="I21" s="12" t="s">
        <v>69</v>
      </c>
    </row>
    <row r="22" ht="21" customHeight="1" spans="1:9">
      <c r="A22" s="12" t="s">
        <v>66</v>
      </c>
      <c r="B22" s="12" t="s">
        <v>65</v>
      </c>
      <c r="C22" s="12" t="s">
        <v>18</v>
      </c>
      <c r="D22" s="12" t="s">
        <v>19</v>
      </c>
      <c r="E22" s="12">
        <v>0</v>
      </c>
      <c r="F22" s="13">
        <v>2500</v>
      </c>
      <c r="G22" s="13">
        <v>0</v>
      </c>
      <c r="H22" s="14" t="s">
        <v>70</v>
      </c>
      <c r="I22" s="12" t="s">
        <v>71</v>
      </c>
    </row>
    <row r="23" ht="21" customHeight="1" spans="1:9">
      <c r="A23" s="12" t="s">
        <v>72</v>
      </c>
      <c r="B23" s="12" t="s">
        <v>73</v>
      </c>
      <c r="C23" s="12" t="s">
        <v>18</v>
      </c>
      <c r="D23" s="12" t="s">
        <v>74</v>
      </c>
      <c r="E23" s="12">
        <v>0</v>
      </c>
      <c r="F23" s="13">
        <v>4000</v>
      </c>
      <c r="G23" s="13">
        <v>0</v>
      </c>
      <c r="H23" s="14" t="s">
        <v>75</v>
      </c>
      <c r="I23" s="12" t="s">
        <v>76</v>
      </c>
    </row>
    <row r="24" ht="21" customHeight="1" spans="1:9">
      <c r="A24" s="12" t="s">
        <v>77</v>
      </c>
      <c r="B24" s="12" t="s">
        <v>69</v>
      </c>
      <c r="C24" s="12" t="s">
        <v>18</v>
      </c>
      <c r="D24" s="12" t="s">
        <v>78</v>
      </c>
      <c r="E24" s="12">
        <v>0</v>
      </c>
      <c r="F24" s="13">
        <v>5000</v>
      </c>
      <c r="G24" s="13">
        <v>0</v>
      </c>
      <c r="H24" s="14" t="s">
        <v>79</v>
      </c>
      <c r="I24" s="12" t="s">
        <v>80</v>
      </c>
    </row>
    <row r="25" ht="21" customHeight="1" spans="1:9">
      <c r="A25" s="12" t="s">
        <v>81</v>
      </c>
      <c r="B25" s="12" t="s">
        <v>71</v>
      </c>
      <c r="C25" s="12" t="s">
        <v>18</v>
      </c>
      <c r="D25" s="12" t="s">
        <v>19</v>
      </c>
      <c r="E25" s="12">
        <v>0</v>
      </c>
      <c r="F25" s="13">
        <v>2000</v>
      </c>
      <c r="G25" s="13">
        <v>0</v>
      </c>
      <c r="H25" s="14" t="s">
        <v>82</v>
      </c>
      <c r="I25" s="12" t="s">
        <v>83</v>
      </c>
    </row>
    <row r="26" ht="30" customHeight="1" spans="1:9">
      <c r="A26" s="12" t="s">
        <v>84</v>
      </c>
      <c r="B26" s="12" t="s">
        <v>76</v>
      </c>
      <c r="C26" s="12" t="s">
        <v>18</v>
      </c>
      <c r="D26" s="12" t="s">
        <v>85</v>
      </c>
      <c r="E26" s="12">
        <v>0</v>
      </c>
      <c r="F26" s="13">
        <v>10000</v>
      </c>
      <c r="G26" s="13">
        <v>0</v>
      </c>
      <c r="H26" s="14" t="s">
        <v>86</v>
      </c>
      <c r="I26" s="12" t="s">
        <v>87</v>
      </c>
    </row>
    <row r="27" ht="30" customHeight="1" spans="1:9">
      <c r="A27" s="12" t="s">
        <v>84</v>
      </c>
      <c r="B27" s="12" t="s">
        <v>80</v>
      </c>
      <c r="C27" s="12" t="s">
        <v>18</v>
      </c>
      <c r="D27" s="12" t="s">
        <v>85</v>
      </c>
      <c r="E27" s="12">
        <v>0</v>
      </c>
      <c r="F27" s="13">
        <v>5000</v>
      </c>
      <c r="G27" s="13">
        <v>0</v>
      </c>
      <c r="H27" s="14" t="s">
        <v>88</v>
      </c>
      <c r="I27" s="12" t="s">
        <v>89</v>
      </c>
    </row>
    <row r="28" ht="49" customHeight="1" spans="1:9">
      <c r="A28" s="12" t="s">
        <v>90</v>
      </c>
      <c r="B28" s="12" t="s">
        <v>83</v>
      </c>
      <c r="C28" s="12" t="s">
        <v>52</v>
      </c>
      <c r="D28" s="12" t="s">
        <v>91</v>
      </c>
      <c r="E28" s="12">
        <v>0</v>
      </c>
      <c r="F28" s="13">
        <v>0</v>
      </c>
      <c r="G28" s="13">
        <v>4932</v>
      </c>
      <c r="H28" s="14" t="s">
        <v>92</v>
      </c>
      <c r="I28" s="12" t="s">
        <v>93</v>
      </c>
    </row>
    <row r="29" ht="21" customHeight="1" spans="1:9">
      <c r="A29" s="12" t="s">
        <v>94</v>
      </c>
      <c r="B29" s="12" t="s">
        <v>87</v>
      </c>
      <c r="C29" s="12" t="s">
        <v>18</v>
      </c>
      <c r="D29" s="12" t="s">
        <v>95</v>
      </c>
      <c r="E29" s="12">
        <v>0</v>
      </c>
      <c r="F29" s="13">
        <v>3000</v>
      </c>
      <c r="G29" s="13">
        <v>0</v>
      </c>
      <c r="H29" s="14" t="s">
        <v>96</v>
      </c>
      <c r="I29" s="12" t="s">
        <v>97</v>
      </c>
    </row>
    <row r="30" ht="21" customHeight="1" spans="1:9">
      <c r="A30" s="12" t="s">
        <v>98</v>
      </c>
      <c r="B30" s="12" t="s">
        <v>89</v>
      </c>
      <c r="C30" s="12" t="s">
        <v>18</v>
      </c>
      <c r="D30" s="12" t="s">
        <v>32</v>
      </c>
      <c r="E30" s="12">
        <v>0</v>
      </c>
      <c r="F30" s="13">
        <v>2000</v>
      </c>
      <c r="G30" s="13">
        <v>0</v>
      </c>
      <c r="H30" s="14" t="s">
        <v>99</v>
      </c>
      <c r="I30" s="12" t="s">
        <v>100</v>
      </c>
    </row>
    <row r="31" ht="21" customHeight="1" spans="1:9">
      <c r="A31" s="12" t="s">
        <v>101</v>
      </c>
      <c r="B31" s="12" t="s">
        <v>93</v>
      </c>
      <c r="C31" s="12" t="s">
        <v>18</v>
      </c>
      <c r="D31" s="12" t="s">
        <v>32</v>
      </c>
      <c r="E31" s="12">
        <v>0</v>
      </c>
      <c r="F31" s="13">
        <v>5000</v>
      </c>
      <c r="G31" s="13">
        <v>0</v>
      </c>
      <c r="H31" s="14" t="s">
        <v>102</v>
      </c>
      <c r="I31" s="12" t="s">
        <v>103</v>
      </c>
    </row>
    <row r="32" ht="49" customHeight="1" spans="1:9">
      <c r="A32" s="12" t="s">
        <v>104</v>
      </c>
      <c r="B32" s="12" t="s">
        <v>97</v>
      </c>
      <c r="C32" s="12" t="s">
        <v>52</v>
      </c>
      <c r="D32" s="12" t="s">
        <v>105</v>
      </c>
      <c r="E32" s="12">
        <v>0</v>
      </c>
      <c r="F32" s="13">
        <v>0</v>
      </c>
      <c r="G32" s="13">
        <v>14372</v>
      </c>
      <c r="H32" s="14" t="s">
        <v>106</v>
      </c>
      <c r="I32" s="12" t="s">
        <v>107</v>
      </c>
    </row>
    <row r="33" ht="49" customHeight="1" spans="1:9">
      <c r="A33" s="12" t="s">
        <v>104</v>
      </c>
      <c r="B33" s="12" t="s">
        <v>100</v>
      </c>
      <c r="C33" s="12" t="s">
        <v>52</v>
      </c>
      <c r="D33" s="12" t="s">
        <v>108</v>
      </c>
      <c r="E33" s="12">
        <v>0</v>
      </c>
      <c r="F33" s="13">
        <v>0</v>
      </c>
      <c r="G33" s="13">
        <v>1501</v>
      </c>
      <c r="H33" s="14" t="s">
        <v>109</v>
      </c>
      <c r="I33" s="12" t="s">
        <v>110</v>
      </c>
    </row>
    <row r="34" ht="21" customHeight="1" spans="1:9">
      <c r="A34" s="12" t="s">
        <v>104</v>
      </c>
      <c r="B34" s="12" t="s">
        <v>103</v>
      </c>
      <c r="C34" s="12" t="s">
        <v>18</v>
      </c>
      <c r="D34" s="12" t="s">
        <v>19</v>
      </c>
      <c r="E34" s="12">
        <v>0</v>
      </c>
      <c r="F34" s="13">
        <v>3700</v>
      </c>
      <c r="G34" s="13">
        <v>0</v>
      </c>
      <c r="H34" s="14" t="s">
        <v>111</v>
      </c>
      <c r="I34" s="12" t="s">
        <v>112</v>
      </c>
    </row>
    <row r="35" ht="49" customHeight="1" spans="1:9">
      <c r="A35" s="12" t="s">
        <v>104</v>
      </c>
      <c r="B35" s="12" t="s">
        <v>107</v>
      </c>
      <c r="C35" s="12" t="s">
        <v>52</v>
      </c>
      <c r="D35" s="12" t="s">
        <v>113</v>
      </c>
      <c r="E35" s="12">
        <v>0</v>
      </c>
      <c r="F35" s="13">
        <v>0</v>
      </c>
      <c r="G35" s="13">
        <v>2677</v>
      </c>
      <c r="H35" s="14" t="s">
        <v>114</v>
      </c>
      <c r="I35" s="12" t="s">
        <v>115</v>
      </c>
    </row>
    <row r="36" ht="49" customHeight="1" spans="1:9">
      <c r="A36" s="12" t="s">
        <v>116</v>
      </c>
      <c r="B36" s="12" t="s">
        <v>110</v>
      </c>
      <c r="C36" s="12" t="s">
        <v>52</v>
      </c>
      <c r="D36" s="12" t="s">
        <v>117</v>
      </c>
      <c r="E36" s="12">
        <v>0</v>
      </c>
      <c r="F36" s="13">
        <v>0</v>
      </c>
      <c r="G36" s="13">
        <v>13860</v>
      </c>
      <c r="H36" s="14" t="s">
        <v>118</v>
      </c>
      <c r="I36" s="12" t="s">
        <v>119</v>
      </c>
    </row>
    <row r="37" ht="40" customHeight="1" spans="1:9">
      <c r="A37" s="12" t="s">
        <v>116</v>
      </c>
      <c r="B37" s="12" t="s">
        <v>112</v>
      </c>
      <c r="C37" s="12" t="s">
        <v>52</v>
      </c>
      <c r="D37" s="12" t="s">
        <v>120</v>
      </c>
      <c r="E37" s="12">
        <v>0</v>
      </c>
      <c r="F37" s="13">
        <v>0</v>
      </c>
      <c r="G37" s="13">
        <v>915</v>
      </c>
      <c r="H37" s="14" t="s">
        <v>121</v>
      </c>
      <c r="I37" s="12" t="s">
        <v>122</v>
      </c>
    </row>
    <row r="38" ht="49" customHeight="1" spans="1:9">
      <c r="A38" s="12" t="s">
        <v>123</v>
      </c>
      <c r="B38" s="12" t="s">
        <v>115</v>
      </c>
      <c r="C38" s="12" t="s">
        <v>52</v>
      </c>
      <c r="D38" s="12" t="s">
        <v>124</v>
      </c>
      <c r="E38" s="12">
        <v>0</v>
      </c>
      <c r="F38" s="13">
        <v>0</v>
      </c>
      <c r="G38" s="13">
        <v>14565</v>
      </c>
      <c r="H38" s="14" t="s">
        <v>125</v>
      </c>
      <c r="I38" s="12" t="s">
        <v>126</v>
      </c>
    </row>
    <row r="39" ht="49" customHeight="1" spans="1:9">
      <c r="A39" s="12" t="s">
        <v>123</v>
      </c>
      <c r="B39" s="12" t="s">
        <v>119</v>
      </c>
      <c r="C39" s="12" t="s">
        <v>52</v>
      </c>
      <c r="D39" s="12" t="s">
        <v>127</v>
      </c>
      <c r="E39" s="12">
        <v>0</v>
      </c>
      <c r="F39" s="13">
        <v>0</v>
      </c>
      <c r="G39" s="13">
        <v>2137</v>
      </c>
      <c r="H39" s="14" t="s">
        <v>128</v>
      </c>
      <c r="I39" s="12" t="s">
        <v>129</v>
      </c>
    </row>
    <row r="40" ht="21" customHeight="1" spans="1:9">
      <c r="A40" s="12" t="s">
        <v>130</v>
      </c>
      <c r="B40" s="12" t="s">
        <v>122</v>
      </c>
      <c r="C40" s="12" t="s">
        <v>18</v>
      </c>
      <c r="D40" s="12" t="s">
        <v>19</v>
      </c>
      <c r="E40" s="12">
        <v>0</v>
      </c>
      <c r="F40" s="13">
        <v>2000</v>
      </c>
      <c r="G40" s="13">
        <v>0</v>
      </c>
      <c r="H40" s="14" t="s">
        <v>131</v>
      </c>
      <c r="I40" s="12" t="s">
        <v>132</v>
      </c>
    </row>
    <row r="41" ht="30" customHeight="1" spans="1:9">
      <c r="A41" s="12" t="s">
        <v>133</v>
      </c>
      <c r="B41" s="12" t="s">
        <v>126</v>
      </c>
      <c r="C41" s="12" t="s">
        <v>18</v>
      </c>
      <c r="D41" s="12" t="s">
        <v>134</v>
      </c>
      <c r="E41" s="12">
        <v>0</v>
      </c>
      <c r="F41" s="13">
        <v>2000</v>
      </c>
      <c r="G41" s="13">
        <v>0</v>
      </c>
      <c r="H41" s="14" t="s">
        <v>135</v>
      </c>
      <c r="I41" s="12" t="s">
        <v>136</v>
      </c>
    </row>
    <row r="42" ht="49" customHeight="1" spans="1:9">
      <c r="A42" s="12" t="s">
        <v>133</v>
      </c>
      <c r="B42" s="12" t="s">
        <v>129</v>
      </c>
      <c r="C42" s="12" t="s">
        <v>52</v>
      </c>
      <c r="D42" s="12" t="s">
        <v>137</v>
      </c>
      <c r="E42" s="12">
        <v>0</v>
      </c>
      <c r="F42" s="13">
        <v>0</v>
      </c>
      <c r="G42" s="13">
        <v>4221</v>
      </c>
      <c r="H42" s="14" t="s">
        <v>138</v>
      </c>
      <c r="I42" s="12" t="s">
        <v>139</v>
      </c>
    </row>
    <row r="43" ht="21" customHeight="1" spans="1:9">
      <c r="A43" s="12" t="s">
        <v>140</v>
      </c>
      <c r="B43" s="12" t="s">
        <v>132</v>
      </c>
      <c r="C43" s="12" t="s">
        <v>18</v>
      </c>
      <c r="D43" s="12" t="s">
        <v>19</v>
      </c>
      <c r="E43" s="12">
        <v>0</v>
      </c>
      <c r="F43" s="13">
        <v>2000</v>
      </c>
      <c r="G43" s="13">
        <v>0</v>
      </c>
      <c r="H43" s="14" t="s">
        <v>141</v>
      </c>
      <c r="I43" s="12" t="s">
        <v>142</v>
      </c>
    </row>
    <row r="44" ht="21" customHeight="1" spans="1:9">
      <c r="A44" s="12" t="s">
        <v>143</v>
      </c>
      <c r="B44" s="12" t="s">
        <v>136</v>
      </c>
      <c r="C44" s="12" t="s">
        <v>18</v>
      </c>
      <c r="D44" s="12" t="s">
        <v>19</v>
      </c>
      <c r="E44" s="12">
        <v>0</v>
      </c>
      <c r="F44" s="13">
        <v>3000</v>
      </c>
      <c r="G44" s="13">
        <v>0</v>
      </c>
      <c r="H44" s="14" t="s">
        <v>144</v>
      </c>
      <c r="I44" s="12" t="s">
        <v>145</v>
      </c>
    </row>
    <row r="45" ht="21" customHeight="1" spans="1:9">
      <c r="A45" s="12" t="s">
        <v>146</v>
      </c>
      <c r="B45" s="12" t="s">
        <v>139</v>
      </c>
      <c r="C45" s="12" t="s">
        <v>18</v>
      </c>
      <c r="D45" s="12" t="s">
        <v>19</v>
      </c>
      <c r="E45" s="12">
        <v>0</v>
      </c>
      <c r="F45" s="13">
        <v>1000</v>
      </c>
      <c r="G45" s="13">
        <v>0</v>
      </c>
      <c r="H45" s="14" t="s">
        <v>147</v>
      </c>
      <c r="I45" s="12" t="s">
        <v>148</v>
      </c>
    </row>
    <row r="46" ht="49" customHeight="1" spans="1:9">
      <c r="A46" s="12" t="s">
        <v>146</v>
      </c>
      <c r="B46" s="12" t="s">
        <v>142</v>
      </c>
      <c r="C46" s="12" t="s">
        <v>52</v>
      </c>
      <c r="D46" s="12" t="s">
        <v>149</v>
      </c>
      <c r="E46" s="12">
        <v>0</v>
      </c>
      <c r="F46" s="13">
        <v>0</v>
      </c>
      <c r="G46" s="13">
        <v>8584</v>
      </c>
      <c r="H46" s="14" t="s">
        <v>150</v>
      </c>
      <c r="I46" s="12" t="s">
        <v>151</v>
      </c>
    </row>
    <row r="47" ht="21" customHeight="1" spans="1:9">
      <c r="A47" s="12" t="s">
        <v>152</v>
      </c>
      <c r="B47" s="12" t="s">
        <v>145</v>
      </c>
      <c r="C47" s="12" t="s">
        <v>18</v>
      </c>
      <c r="D47" s="12" t="s">
        <v>19</v>
      </c>
      <c r="E47" s="12">
        <v>0</v>
      </c>
      <c r="F47" s="13">
        <v>3000</v>
      </c>
      <c r="G47" s="13">
        <v>0</v>
      </c>
      <c r="H47" s="14" t="s">
        <v>153</v>
      </c>
      <c r="I47" s="12" t="s">
        <v>154</v>
      </c>
    </row>
    <row r="48" ht="21" customHeight="1" spans="1:9">
      <c r="A48" s="12" t="s">
        <v>155</v>
      </c>
      <c r="B48" s="12" t="s">
        <v>148</v>
      </c>
      <c r="C48" s="12" t="s">
        <v>18</v>
      </c>
      <c r="D48" s="12" t="s">
        <v>19</v>
      </c>
      <c r="E48" s="12">
        <v>0</v>
      </c>
      <c r="F48" s="13">
        <v>3000</v>
      </c>
      <c r="G48" s="13">
        <v>0</v>
      </c>
      <c r="H48" s="14" t="s">
        <v>156</v>
      </c>
      <c r="I48" s="12" t="s">
        <v>157</v>
      </c>
    </row>
    <row r="49" ht="21" customHeight="1" spans="1:9">
      <c r="A49" s="12" t="s">
        <v>158</v>
      </c>
      <c r="B49" s="12" t="s">
        <v>151</v>
      </c>
      <c r="C49" s="12" t="s">
        <v>18</v>
      </c>
      <c r="D49" s="12" t="s">
        <v>19</v>
      </c>
      <c r="E49" s="12">
        <v>0</v>
      </c>
      <c r="F49" s="13">
        <v>3000</v>
      </c>
      <c r="G49" s="13">
        <v>0</v>
      </c>
      <c r="H49" s="14" t="s">
        <v>159</v>
      </c>
      <c r="I49" s="12" t="s">
        <v>160</v>
      </c>
    </row>
    <row r="50" ht="49" customHeight="1" spans="1:9">
      <c r="A50" s="12" t="s">
        <v>158</v>
      </c>
      <c r="B50" s="12" t="s">
        <v>154</v>
      </c>
      <c r="C50" s="12" t="s">
        <v>52</v>
      </c>
      <c r="D50" s="12" t="s">
        <v>161</v>
      </c>
      <c r="E50" s="12">
        <v>0</v>
      </c>
      <c r="F50" s="13">
        <v>0</v>
      </c>
      <c r="G50" s="13">
        <v>6447</v>
      </c>
      <c r="H50" s="14" t="s">
        <v>162</v>
      </c>
      <c r="I50" s="12" t="s">
        <v>163</v>
      </c>
    </row>
    <row r="51" ht="21" customHeight="1" spans="1:9">
      <c r="A51" s="12" t="s">
        <v>164</v>
      </c>
      <c r="B51" s="12" t="s">
        <v>157</v>
      </c>
      <c r="C51" s="12" t="s">
        <v>18</v>
      </c>
      <c r="D51" s="12" t="s">
        <v>19</v>
      </c>
      <c r="E51" s="12">
        <v>0</v>
      </c>
      <c r="F51" s="13">
        <v>1000</v>
      </c>
      <c r="G51" s="13">
        <v>0</v>
      </c>
      <c r="H51" s="14" t="s">
        <v>165</v>
      </c>
      <c r="I51" s="12" t="s">
        <v>166</v>
      </c>
    </row>
    <row r="52" ht="21" customHeight="1" spans="1:9">
      <c r="A52" s="12" t="s">
        <v>167</v>
      </c>
      <c r="B52" s="12" t="s">
        <v>160</v>
      </c>
      <c r="C52" s="12" t="s">
        <v>18</v>
      </c>
      <c r="D52" s="12" t="s">
        <v>19</v>
      </c>
      <c r="E52" s="12">
        <v>0</v>
      </c>
      <c r="F52" s="13">
        <v>2000</v>
      </c>
      <c r="G52" s="13">
        <v>0</v>
      </c>
      <c r="H52" s="14" t="s">
        <v>168</v>
      </c>
      <c r="I52" s="12" t="s">
        <v>169</v>
      </c>
    </row>
    <row r="53" ht="21" customHeight="1" spans="1:9">
      <c r="A53" s="12" t="s">
        <v>170</v>
      </c>
      <c r="B53" s="12" t="s">
        <v>163</v>
      </c>
      <c r="C53" s="12" t="s">
        <v>18</v>
      </c>
      <c r="D53" s="12" t="s">
        <v>19</v>
      </c>
      <c r="E53" s="12">
        <v>0</v>
      </c>
      <c r="F53" s="13">
        <v>2000</v>
      </c>
      <c r="G53" s="13">
        <v>0</v>
      </c>
      <c r="H53" s="14" t="s">
        <v>171</v>
      </c>
      <c r="I53" s="12" t="s">
        <v>172</v>
      </c>
    </row>
    <row r="54" ht="49" customHeight="1" spans="1:9">
      <c r="A54" s="12" t="s">
        <v>173</v>
      </c>
      <c r="B54" s="12" t="s">
        <v>166</v>
      </c>
      <c r="C54" s="12" t="s">
        <v>52</v>
      </c>
      <c r="D54" s="12" t="s">
        <v>174</v>
      </c>
      <c r="E54" s="12">
        <v>0</v>
      </c>
      <c r="F54" s="13">
        <v>0</v>
      </c>
      <c r="G54" s="13">
        <v>2858</v>
      </c>
      <c r="H54" s="14" t="s">
        <v>175</v>
      </c>
      <c r="I54" s="12" t="s">
        <v>176</v>
      </c>
    </row>
    <row r="55" ht="21" customHeight="1" spans="1:9">
      <c r="A55" s="12" t="s">
        <v>177</v>
      </c>
      <c r="B55" s="12" t="s">
        <v>169</v>
      </c>
      <c r="C55" s="12" t="s">
        <v>18</v>
      </c>
      <c r="D55" s="12" t="s">
        <v>19</v>
      </c>
      <c r="E55" s="12">
        <v>0</v>
      </c>
      <c r="F55" s="13">
        <v>2000</v>
      </c>
      <c r="G55" s="13">
        <v>0</v>
      </c>
      <c r="H55" s="14" t="s">
        <v>178</v>
      </c>
      <c r="I55" s="12" t="s">
        <v>179</v>
      </c>
    </row>
    <row r="56" ht="21" customHeight="1" spans="1:9">
      <c r="A56" s="12" t="s">
        <v>180</v>
      </c>
      <c r="B56" s="12" t="s">
        <v>172</v>
      </c>
      <c r="C56" s="12" t="s">
        <v>18</v>
      </c>
      <c r="D56" s="12" t="s">
        <v>19</v>
      </c>
      <c r="E56" s="12">
        <v>0</v>
      </c>
      <c r="F56" s="13">
        <v>4000</v>
      </c>
      <c r="G56" s="13">
        <v>0</v>
      </c>
      <c r="H56" s="14" t="s">
        <v>181</v>
      </c>
      <c r="I56" s="12" t="s">
        <v>182</v>
      </c>
    </row>
    <row r="57" ht="49" customHeight="1" spans="1:9">
      <c r="A57" s="12" t="s">
        <v>183</v>
      </c>
      <c r="B57" s="12" t="s">
        <v>176</v>
      </c>
      <c r="C57" s="12" t="s">
        <v>52</v>
      </c>
      <c r="D57" s="12" t="s">
        <v>184</v>
      </c>
      <c r="E57" s="12">
        <v>0</v>
      </c>
      <c r="F57" s="13">
        <v>0</v>
      </c>
      <c r="G57" s="13">
        <v>5677</v>
      </c>
      <c r="H57" s="14" t="s">
        <v>185</v>
      </c>
      <c r="I57" s="12" t="s">
        <v>186</v>
      </c>
    </row>
    <row r="58" ht="21" customHeight="1" spans="1:9">
      <c r="A58" s="12" t="s">
        <v>187</v>
      </c>
      <c r="B58" s="12" t="s">
        <v>179</v>
      </c>
      <c r="C58" s="12" t="s">
        <v>18</v>
      </c>
      <c r="D58" s="12" t="s">
        <v>19</v>
      </c>
      <c r="E58" s="12">
        <v>0</v>
      </c>
      <c r="F58" s="13">
        <v>5000</v>
      </c>
      <c r="G58" s="13">
        <v>0</v>
      </c>
      <c r="H58" s="14" t="s">
        <v>188</v>
      </c>
      <c r="I58" s="12" t="s">
        <v>189</v>
      </c>
    </row>
    <row r="59" ht="49" customHeight="1" spans="1:9">
      <c r="A59" s="12" t="s">
        <v>190</v>
      </c>
      <c r="B59" s="12" t="s">
        <v>182</v>
      </c>
      <c r="C59" s="12" t="s">
        <v>52</v>
      </c>
      <c r="D59" s="12" t="s">
        <v>191</v>
      </c>
      <c r="E59" s="12">
        <v>0</v>
      </c>
      <c r="F59" s="13">
        <v>0</v>
      </c>
      <c r="G59" s="13">
        <v>8420</v>
      </c>
      <c r="H59" s="14" t="s">
        <v>192</v>
      </c>
      <c r="I59" s="12" t="s">
        <v>193</v>
      </c>
    </row>
    <row r="60" ht="30" customHeight="1" spans="1:9">
      <c r="A60" s="12" t="s">
        <v>194</v>
      </c>
      <c r="B60" s="12" t="s">
        <v>186</v>
      </c>
      <c r="C60" s="12" t="s">
        <v>195</v>
      </c>
      <c r="D60" s="12" t="s">
        <v>196</v>
      </c>
      <c r="E60" s="12">
        <v>0</v>
      </c>
      <c r="F60" s="13">
        <v>0</v>
      </c>
      <c r="G60" s="13">
        <v>1000</v>
      </c>
      <c r="H60" s="14" t="s">
        <v>197</v>
      </c>
      <c r="I60" s="12" t="s">
        <v>198</v>
      </c>
    </row>
    <row r="61" ht="21" customHeight="1" spans="1:8">
      <c r="A61" s="12" t="s">
        <v>194</v>
      </c>
      <c r="B61" s="12" t="s">
        <v>189</v>
      </c>
      <c r="C61" s="12" t="s">
        <v>18</v>
      </c>
      <c r="D61" s="12" t="s">
        <v>199</v>
      </c>
      <c r="E61" s="12">
        <v>0</v>
      </c>
      <c r="F61" s="13">
        <v>5000</v>
      </c>
      <c r="G61" s="13">
        <v>0</v>
      </c>
      <c r="H61" s="14" t="s">
        <v>200</v>
      </c>
    </row>
    <row r="62" ht="49" customHeight="1" spans="1:8">
      <c r="A62" s="12" t="s">
        <v>201</v>
      </c>
      <c r="B62" s="12" t="s">
        <v>193</v>
      </c>
      <c r="C62" s="12" t="s">
        <v>52</v>
      </c>
      <c r="D62" s="12" t="s">
        <v>202</v>
      </c>
      <c r="E62" s="12">
        <v>0</v>
      </c>
      <c r="F62" s="13">
        <v>0</v>
      </c>
      <c r="G62" s="13">
        <v>3398</v>
      </c>
      <c r="H62" s="14" t="s">
        <v>203</v>
      </c>
    </row>
    <row r="63" ht="49" customHeight="1" spans="1:8">
      <c r="A63" s="12" t="s">
        <v>204</v>
      </c>
      <c r="B63" s="12" t="s">
        <v>198</v>
      </c>
      <c r="C63" s="12" t="s">
        <v>52</v>
      </c>
      <c r="D63" s="12" t="s">
        <v>205</v>
      </c>
      <c r="E63" s="12">
        <v>0</v>
      </c>
      <c r="F63" s="13">
        <v>0</v>
      </c>
      <c r="G63" s="13">
        <v>1298</v>
      </c>
      <c r="H63" s="14" t="s">
        <v>206</v>
      </c>
    </row>
    <row r="64" ht="19" customHeight="1" spans="1:8">
      <c r="A64" s="12" t="s">
        <v>1</v>
      </c>
      <c r="B64" s="12" t="s">
        <v>1</v>
      </c>
      <c r="C64" s="12" t="s">
        <v>1</v>
      </c>
      <c r="D64" s="12" t="s">
        <v>1</v>
      </c>
      <c r="E64" s="9" t="s">
        <v>1</v>
      </c>
      <c r="F64" s="13"/>
      <c r="G64" s="13"/>
      <c r="H64" s="14" t="s">
        <v>1</v>
      </c>
    </row>
    <row r="65" ht="13" customHeight="1" spans="1:8">
      <c r="A65" s="15" t="s">
        <v>207</v>
      </c>
      <c r="B65" s="16" t="s">
        <v>1</v>
      </c>
      <c r="C65" s="16" t="s">
        <v>1</v>
      </c>
      <c r="D65" s="16" t="s">
        <v>1</v>
      </c>
      <c r="E65" s="16" t="s">
        <v>1</v>
      </c>
      <c r="F65" s="17">
        <v>115095.63</v>
      </c>
      <c r="G65" s="17">
        <v>112438</v>
      </c>
      <c r="H65" s="9" t="s">
        <v>1</v>
      </c>
    </row>
    <row r="66" ht="13" customHeight="1" spans="1:8">
      <c r="A66" s="15" t="s">
        <v>208</v>
      </c>
      <c r="B66" s="16" t="s">
        <v>1</v>
      </c>
      <c r="C66" s="16" t="s">
        <v>1</v>
      </c>
      <c r="D66" s="16" t="s">
        <v>1</v>
      </c>
      <c r="E66" s="16" t="s">
        <v>1</v>
      </c>
      <c r="F66" s="17">
        <v>115095.63</v>
      </c>
      <c r="G66" s="17">
        <v>112438</v>
      </c>
      <c r="H66" s="11" t="s">
        <v>209</v>
      </c>
    </row>
    <row r="67" ht="12" customHeight="1" spans="1:8">
      <c r="A67" s="18" t="s">
        <v>210</v>
      </c>
      <c r="B67" s="19" t="s">
        <v>1</v>
      </c>
      <c r="C67" s="19" t="s">
        <v>1</v>
      </c>
      <c r="D67" s="19" t="s">
        <v>1</v>
      </c>
      <c r="E67" s="19" t="s">
        <v>1</v>
      </c>
      <c r="F67" s="19" t="s">
        <v>1</v>
      </c>
      <c r="G67" s="19" t="s">
        <v>1</v>
      </c>
      <c r="H67" s="19" t="s">
        <v>1</v>
      </c>
    </row>
  </sheetData>
  <autoFilter ref="A6:J67">
    <extLst/>
  </autoFilter>
  <mergeCells count="9">
    <mergeCell ref="A1:H1"/>
    <mergeCell ref="A2:H2"/>
    <mergeCell ref="A3:H3"/>
    <mergeCell ref="A4:H4"/>
    <mergeCell ref="A5:D5"/>
    <mergeCell ref="F5:H5"/>
    <mergeCell ref="A65:E65"/>
    <mergeCell ref="A66:E66"/>
    <mergeCell ref="A67:H67"/>
  </mergeCells>
  <conditionalFormatting sqref="I7">
    <cfRule type="duplicateValues" dxfId="0" priority="2"/>
  </conditionalFormatting>
  <conditionalFormatting sqref="B$1:B$1048576 I$1:I$1048576">
    <cfRule type="duplicateValues" dxfId="0" priority="1"/>
  </conditionalFormatting>
  <pageMargins left="0" right="0" top="0" bottom="0" header="0" footer="0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"/>
  <sheetViews>
    <sheetView topLeftCell="A47" workbookViewId="0">
      <selection activeCell="B7" sqref="B7:B60"/>
    </sheetView>
  </sheetViews>
  <sheetFormatPr defaultColWidth="10" defaultRowHeight="14.4"/>
  <cols>
    <col min="1" max="16383" width="10" customWidth="1"/>
  </cols>
  <sheetData>
    <row r="1" ht="1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13" customHeight="1" spans="1:8">
      <c r="A2" s="3" t="s">
        <v>2</v>
      </c>
      <c r="B2" s="4"/>
      <c r="C2" s="4"/>
      <c r="D2" s="4"/>
      <c r="E2" s="4"/>
      <c r="F2" s="4"/>
      <c r="G2" s="4"/>
      <c r="H2" s="4"/>
    </row>
    <row r="3" ht="13" customHeight="1" spans="1:8">
      <c r="A3" s="3" t="s">
        <v>3</v>
      </c>
      <c r="B3" s="4"/>
      <c r="C3" s="4"/>
      <c r="D3" s="4"/>
      <c r="E3" s="4"/>
      <c r="F3" s="4"/>
      <c r="G3" s="4"/>
      <c r="H3" s="4"/>
    </row>
    <row r="4" ht="13" customHeight="1" spans="1:8">
      <c r="A4" s="5" t="s">
        <v>4</v>
      </c>
      <c r="B4" s="6"/>
      <c r="C4" s="6"/>
      <c r="D4" s="6"/>
      <c r="E4" s="6"/>
      <c r="F4" s="6"/>
      <c r="G4" s="6"/>
      <c r="H4" s="6"/>
    </row>
    <row r="5" ht="17" customHeight="1" spans="1:8">
      <c r="A5" s="7" t="s">
        <v>5</v>
      </c>
      <c r="B5" s="8"/>
      <c r="C5" s="8"/>
      <c r="D5" s="8"/>
      <c r="E5" s="9" t="s">
        <v>1</v>
      </c>
      <c r="F5" s="7" t="s">
        <v>211</v>
      </c>
      <c r="G5" s="8"/>
      <c r="H5" s="8"/>
    </row>
    <row r="6" ht="14" customHeight="1" spans="1:8">
      <c r="A6" s="10" t="s">
        <v>7</v>
      </c>
      <c r="B6" s="10" t="s">
        <v>8</v>
      </c>
      <c r="C6" s="10" t="s">
        <v>9</v>
      </c>
      <c r="D6" s="10" t="s">
        <v>10</v>
      </c>
      <c r="E6" s="10" t="s">
        <v>11</v>
      </c>
      <c r="F6" s="11" t="s">
        <v>12</v>
      </c>
      <c r="G6" s="11" t="s">
        <v>13</v>
      </c>
      <c r="H6" s="11" t="s">
        <v>14</v>
      </c>
    </row>
    <row r="7" ht="21" customHeight="1" spans="1:9">
      <c r="A7" s="12" t="s">
        <v>16</v>
      </c>
      <c r="B7" s="12" t="s">
        <v>17</v>
      </c>
      <c r="C7" s="12" t="s">
        <v>18</v>
      </c>
      <c r="D7" s="12" t="s">
        <v>19</v>
      </c>
      <c r="E7" s="12">
        <v>0</v>
      </c>
      <c r="F7" s="13">
        <v>3000</v>
      </c>
      <c r="G7" s="13">
        <v>0</v>
      </c>
      <c r="H7" s="14" t="s">
        <v>20</v>
      </c>
      <c r="I7" t="e">
        <f>VLOOKUP(B7,'LedgerBalance Format 1'!A6:H63,2,FALSE)</f>
        <v>#N/A</v>
      </c>
    </row>
    <row r="8" ht="21" customHeight="1" spans="1:9">
      <c r="A8" s="12" t="s">
        <v>21</v>
      </c>
      <c r="B8" s="12" t="s">
        <v>22</v>
      </c>
      <c r="C8" s="12" t="s">
        <v>18</v>
      </c>
      <c r="D8" s="12" t="s">
        <v>19</v>
      </c>
      <c r="E8" s="12">
        <v>0</v>
      </c>
      <c r="F8" s="13">
        <v>3000</v>
      </c>
      <c r="G8" s="13">
        <v>0</v>
      </c>
      <c r="H8" s="14" t="s">
        <v>23</v>
      </c>
      <c r="I8" t="e">
        <f>VLOOKUP(B8,'LedgerBalance Format 1'!A7:H64,2,FALSE)</f>
        <v>#N/A</v>
      </c>
    </row>
    <row r="9" ht="30" customHeight="1" spans="1:9">
      <c r="A9" s="12" t="s">
        <v>28</v>
      </c>
      <c r="B9" s="12" t="s">
        <v>27</v>
      </c>
      <c r="C9" s="12" t="s">
        <v>18</v>
      </c>
      <c r="D9" s="12" t="s">
        <v>29</v>
      </c>
      <c r="E9" s="12">
        <v>0</v>
      </c>
      <c r="F9" s="13">
        <v>500</v>
      </c>
      <c r="G9" s="13">
        <v>0</v>
      </c>
      <c r="H9" s="14" t="s">
        <v>212</v>
      </c>
      <c r="I9" t="e">
        <f>VLOOKUP(B9,'LedgerBalance Format 1'!A8:H65,2,FALSE)</f>
        <v>#N/A</v>
      </c>
    </row>
    <row r="10" ht="21" customHeight="1" spans="1:9">
      <c r="A10" s="12" t="s">
        <v>28</v>
      </c>
      <c r="B10" s="12" t="s">
        <v>31</v>
      </c>
      <c r="C10" s="12" t="s">
        <v>18</v>
      </c>
      <c r="D10" s="12" t="s">
        <v>32</v>
      </c>
      <c r="E10" s="12">
        <v>0</v>
      </c>
      <c r="F10" s="13">
        <v>2000</v>
      </c>
      <c r="G10" s="13">
        <v>0</v>
      </c>
      <c r="H10" s="14" t="s">
        <v>213</v>
      </c>
      <c r="I10" t="e">
        <f>VLOOKUP(B10,'LedgerBalance Format 1'!A9:H66,2,FALSE)</f>
        <v>#N/A</v>
      </c>
    </row>
    <row r="11" ht="21" customHeight="1" spans="1:9">
      <c r="A11" s="12" t="s">
        <v>35</v>
      </c>
      <c r="B11" s="12" t="s">
        <v>34</v>
      </c>
      <c r="C11" s="12" t="s">
        <v>18</v>
      </c>
      <c r="D11" s="12" t="s">
        <v>19</v>
      </c>
      <c r="E11" s="12">
        <v>0</v>
      </c>
      <c r="F11" s="13">
        <v>2000</v>
      </c>
      <c r="G11" s="13">
        <v>0</v>
      </c>
      <c r="H11" s="14" t="s">
        <v>214</v>
      </c>
      <c r="I11" t="e">
        <f>VLOOKUP(B11,'LedgerBalance Format 1'!A10:H67,2,FALSE)</f>
        <v>#N/A</v>
      </c>
    </row>
    <row r="12" ht="30" customHeight="1" spans="1:9">
      <c r="A12" s="12" t="s">
        <v>38</v>
      </c>
      <c r="B12" s="12" t="s">
        <v>37</v>
      </c>
      <c r="C12" s="12" t="s">
        <v>18</v>
      </c>
      <c r="D12" s="12" t="s">
        <v>39</v>
      </c>
      <c r="E12" s="12">
        <v>0</v>
      </c>
      <c r="F12" s="13">
        <v>395.63</v>
      </c>
      <c r="G12" s="13">
        <v>0</v>
      </c>
      <c r="H12" s="14" t="s">
        <v>215</v>
      </c>
      <c r="I12" t="e">
        <f>VLOOKUP(B12,'LedgerBalance Format 1'!A11:H68,2,FALSE)</f>
        <v>#N/A</v>
      </c>
    </row>
    <row r="13" ht="21" customHeight="1" spans="1:9">
      <c r="A13" s="12" t="s">
        <v>42</v>
      </c>
      <c r="B13" s="12" t="s">
        <v>41</v>
      </c>
      <c r="C13" s="12" t="s">
        <v>18</v>
      </c>
      <c r="D13" s="12" t="s">
        <v>19</v>
      </c>
      <c r="E13" s="12">
        <v>0</v>
      </c>
      <c r="F13" s="13">
        <v>2000</v>
      </c>
      <c r="G13" s="13">
        <v>0</v>
      </c>
      <c r="H13" s="14" t="s">
        <v>216</v>
      </c>
      <c r="I13" t="e">
        <f>VLOOKUP(B13,'LedgerBalance Format 1'!A12:H69,2,FALSE)</f>
        <v>#N/A</v>
      </c>
    </row>
    <row r="14" ht="21" customHeight="1" spans="1:9">
      <c r="A14" s="12" t="s">
        <v>45</v>
      </c>
      <c r="B14" s="12" t="s">
        <v>44</v>
      </c>
      <c r="C14" s="12" t="s">
        <v>18</v>
      </c>
      <c r="D14" s="12" t="s">
        <v>19</v>
      </c>
      <c r="E14" s="12">
        <v>0</v>
      </c>
      <c r="F14" s="13">
        <v>5000</v>
      </c>
      <c r="G14" s="13">
        <v>0</v>
      </c>
      <c r="H14" s="14" t="s">
        <v>217</v>
      </c>
      <c r="I14" t="e">
        <f>VLOOKUP(B14,'LedgerBalance Format 1'!A13:H70,2,FALSE)</f>
        <v>#N/A</v>
      </c>
    </row>
    <row r="15" ht="49" customHeight="1" spans="1:9">
      <c r="A15" s="12" t="s">
        <v>48</v>
      </c>
      <c r="B15" s="12" t="s">
        <v>47</v>
      </c>
      <c r="C15" s="12" t="s">
        <v>52</v>
      </c>
      <c r="D15" s="12" t="s">
        <v>53</v>
      </c>
      <c r="E15" s="12">
        <v>0</v>
      </c>
      <c r="F15" s="13">
        <v>0</v>
      </c>
      <c r="G15" s="13">
        <v>8964</v>
      </c>
      <c r="H15" s="14" t="s">
        <v>218</v>
      </c>
      <c r="I15" t="e">
        <f>VLOOKUP(B15,'LedgerBalance Format 1'!A14:H71,2,FALSE)</f>
        <v>#N/A</v>
      </c>
    </row>
    <row r="16" ht="49" customHeight="1" spans="1:9">
      <c r="A16" s="12" t="s">
        <v>48</v>
      </c>
      <c r="B16" s="12" t="s">
        <v>51</v>
      </c>
      <c r="C16" s="12" t="s">
        <v>52</v>
      </c>
      <c r="D16" s="12" t="s">
        <v>56</v>
      </c>
      <c r="E16" s="12">
        <v>0</v>
      </c>
      <c r="F16" s="13">
        <v>0</v>
      </c>
      <c r="G16" s="13">
        <v>6612</v>
      </c>
      <c r="H16" s="14" t="s">
        <v>219</v>
      </c>
      <c r="I16" t="e">
        <f>VLOOKUP(B16,'LedgerBalance Format 1'!A15:H72,2,FALSE)</f>
        <v>#N/A</v>
      </c>
    </row>
    <row r="17" ht="21" customHeight="1" spans="1:9">
      <c r="A17" s="12" t="s">
        <v>59</v>
      </c>
      <c r="B17" s="12" t="s">
        <v>55</v>
      </c>
      <c r="C17" s="12" t="s">
        <v>18</v>
      </c>
      <c r="D17" s="12" t="s">
        <v>60</v>
      </c>
      <c r="E17" s="12">
        <v>0</v>
      </c>
      <c r="F17" s="13">
        <v>1000</v>
      </c>
      <c r="G17" s="13">
        <v>0</v>
      </c>
      <c r="H17" s="14" t="s">
        <v>220</v>
      </c>
      <c r="I17" t="e">
        <f>VLOOKUP(B17,'LedgerBalance Format 1'!A16:H73,2,FALSE)</f>
        <v>#N/A</v>
      </c>
    </row>
    <row r="18" ht="21" customHeight="1" spans="1:9">
      <c r="A18" s="12" t="s">
        <v>63</v>
      </c>
      <c r="B18" s="12" t="s">
        <v>58</v>
      </c>
      <c r="C18" s="12" t="s">
        <v>18</v>
      </c>
      <c r="D18" s="12" t="s">
        <v>19</v>
      </c>
      <c r="E18" s="12">
        <v>0</v>
      </c>
      <c r="F18" s="13">
        <v>5000</v>
      </c>
      <c r="G18" s="13">
        <v>0</v>
      </c>
      <c r="H18" s="14" t="s">
        <v>221</v>
      </c>
      <c r="I18" t="e">
        <f>VLOOKUP(B18,'LedgerBalance Format 1'!A17:H74,2,FALSE)</f>
        <v>#N/A</v>
      </c>
    </row>
    <row r="19" ht="21" customHeight="1" spans="1:9">
      <c r="A19" s="12" t="s">
        <v>66</v>
      </c>
      <c r="B19" s="12" t="s">
        <v>62</v>
      </c>
      <c r="C19" s="12" t="s">
        <v>18</v>
      </c>
      <c r="D19" s="12" t="s">
        <v>67</v>
      </c>
      <c r="E19" s="12">
        <v>0</v>
      </c>
      <c r="F19" s="13">
        <v>2000</v>
      </c>
      <c r="G19" s="13">
        <v>0</v>
      </c>
      <c r="H19" s="14" t="s">
        <v>61</v>
      </c>
      <c r="I19" t="e">
        <f>VLOOKUP(B19,'LedgerBalance Format 1'!A18:H75,2,FALSE)</f>
        <v>#N/A</v>
      </c>
    </row>
    <row r="20" ht="21" customHeight="1" spans="1:9">
      <c r="A20" s="12" t="s">
        <v>66</v>
      </c>
      <c r="B20" s="12" t="s">
        <v>65</v>
      </c>
      <c r="C20" s="12" t="s">
        <v>18</v>
      </c>
      <c r="D20" s="12" t="s">
        <v>19</v>
      </c>
      <c r="E20" s="12">
        <v>0</v>
      </c>
      <c r="F20" s="13">
        <v>2500</v>
      </c>
      <c r="G20" s="13">
        <v>0</v>
      </c>
      <c r="H20" s="14" t="s">
        <v>222</v>
      </c>
      <c r="I20" t="e">
        <f>VLOOKUP(B20,'LedgerBalance Format 1'!A19:H76,2,FALSE)</f>
        <v>#N/A</v>
      </c>
    </row>
    <row r="21" ht="21" customHeight="1" spans="1:9">
      <c r="A21" s="12" t="s">
        <v>77</v>
      </c>
      <c r="B21" s="12" t="s">
        <v>69</v>
      </c>
      <c r="C21" s="12" t="s">
        <v>18</v>
      </c>
      <c r="D21" s="12" t="s">
        <v>78</v>
      </c>
      <c r="E21" s="12">
        <v>0</v>
      </c>
      <c r="F21" s="13">
        <v>5000</v>
      </c>
      <c r="G21" s="13">
        <v>0</v>
      </c>
      <c r="H21" s="14" t="s">
        <v>223</v>
      </c>
      <c r="I21" t="e">
        <f>VLOOKUP(B21,'LedgerBalance Format 1'!A20:H77,2,FALSE)</f>
        <v>#N/A</v>
      </c>
    </row>
    <row r="22" ht="21" customHeight="1" spans="1:9">
      <c r="A22" s="12" t="s">
        <v>81</v>
      </c>
      <c r="B22" s="12" t="s">
        <v>71</v>
      </c>
      <c r="C22" s="12" t="s">
        <v>18</v>
      </c>
      <c r="D22" s="12" t="s">
        <v>19</v>
      </c>
      <c r="E22" s="12">
        <v>0</v>
      </c>
      <c r="F22" s="13">
        <v>2000</v>
      </c>
      <c r="G22" s="13">
        <v>0</v>
      </c>
      <c r="H22" s="14" t="s">
        <v>70</v>
      </c>
      <c r="I22" t="e">
        <f>VLOOKUP(B22,'LedgerBalance Format 1'!A21:H78,2,FALSE)</f>
        <v>#N/A</v>
      </c>
    </row>
    <row r="23" ht="30" customHeight="1" spans="1:9">
      <c r="A23" s="12" t="s">
        <v>84</v>
      </c>
      <c r="B23" s="12" t="s">
        <v>76</v>
      </c>
      <c r="C23" s="12" t="s">
        <v>18</v>
      </c>
      <c r="D23" s="12" t="s">
        <v>85</v>
      </c>
      <c r="E23" s="12">
        <v>0</v>
      </c>
      <c r="F23" s="13">
        <v>10000</v>
      </c>
      <c r="G23" s="13">
        <v>0</v>
      </c>
      <c r="H23" s="14" t="s">
        <v>224</v>
      </c>
      <c r="I23" t="e">
        <f>VLOOKUP(B23,'LedgerBalance Format 1'!A22:H79,2,FALSE)</f>
        <v>#N/A</v>
      </c>
    </row>
    <row r="24" ht="30" customHeight="1" spans="1:9">
      <c r="A24" s="12" t="s">
        <v>84</v>
      </c>
      <c r="B24" s="12" t="s">
        <v>80</v>
      </c>
      <c r="C24" s="12" t="s">
        <v>18</v>
      </c>
      <c r="D24" s="12" t="s">
        <v>85</v>
      </c>
      <c r="E24" s="12">
        <v>0</v>
      </c>
      <c r="F24" s="13">
        <v>5000</v>
      </c>
      <c r="G24" s="13">
        <v>0</v>
      </c>
      <c r="H24" s="14" t="s">
        <v>225</v>
      </c>
      <c r="I24" t="e">
        <f>VLOOKUP(B24,'LedgerBalance Format 1'!A23:H80,2,FALSE)</f>
        <v>#N/A</v>
      </c>
    </row>
    <row r="25" ht="49" customHeight="1" spans="1:9">
      <c r="A25" s="12" t="s">
        <v>90</v>
      </c>
      <c r="B25" s="12" t="s">
        <v>83</v>
      </c>
      <c r="C25" s="12" t="s">
        <v>52</v>
      </c>
      <c r="D25" s="12" t="s">
        <v>91</v>
      </c>
      <c r="E25" s="12">
        <v>0</v>
      </c>
      <c r="F25" s="13">
        <v>0</v>
      </c>
      <c r="G25" s="13">
        <v>4932</v>
      </c>
      <c r="H25" s="14" t="s">
        <v>226</v>
      </c>
      <c r="I25" t="e">
        <f>VLOOKUP(B25,'LedgerBalance Format 1'!A24:H81,2,FALSE)</f>
        <v>#N/A</v>
      </c>
    </row>
    <row r="26" ht="21" customHeight="1" spans="1:9">
      <c r="A26" s="12" t="s">
        <v>94</v>
      </c>
      <c r="B26" s="12" t="s">
        <v>87</v>
      </c>
      <c r="C26" s="12" t="s">
        <v>18</v>
      </c>
      <c r="D26" s="12" t="s">
        <v>95</v>
      </c>
      <c r="E26" s="12">
        <v>0</v>
      </c>
      <c r="F26" s="13">
        <v>3000</v>
      </c>
      <c r="G26" s="13">
        <v>0</v>
      </c>
      <c r="H26" s="14" t="s">
        <v>227</v>
      </c>
      <c r="I26" t="e">
        <f>VLOOKUP(B26,'LedgerBalance Format 1'!A25:H82,2,FALSE)</f>
        <v>#N/A</v>
      </c>
    </row>
    <row r="27" ht="21" customHeight="1" spans="1:9">
      <c r="A27" s="12" t="s">
        <v>98</v>
      </c>
      <c r="B27" s="12" t="s">
        <v>89</v>
      </c>
      <c r="C27" s="12" t="s">
        <v>18</v>
      </c>
      <c r="D27" s="12" t="s">
        <v>32</v>
      </c>
      <c r="E27" s="12">
        <v>0</v>
      </c>
      <c r="F27" s="13">
        <v>2000</v>
      </c>
      <c r="G27" s="13">
        <v>0</v>
      </c>
      <c r="H27" s="14" t="s">
        <v>228</v>
      </c>
      <c r="I27" t="e">
        <f>VLOOKUP(B27,'LedgerBalance Format 1'!A26:H83,2,FALSE)</f>
        <v>#N/A</v>
      </c>
    </row>
    <row r="28" ht="21" customHeight="1" spans="1:9">
      <c r="A28" s="12" t="s">
        <v>101</v>
      </c>
      <c r="B28" s="12" t="s">
        <v>93</v>
      </c>
      <c r="C28" s="12" t="s">
        <v>18</v>
      </c>
      <c r="D28" s="12" t="s">
        <v>32</v>
      </c>
      <c r="E28" s="12">
        <v>0</v>
      </c>
      <c r="F28" s="13">
        <v>5000</v>
      </c>
      <c r="G28" s="13">
        <v>0</v>
      </c>
      <c r="H28" s="14" t="s">
        <v>229</v>
      </c>
      <c r="I28" t="e">
        <f>VLOOKUP(B28,'LedgerBalance Format 1'!A27:H84,2,FALSE)</f>
        <v>#N/A</v>
      </c>
    </row>
    <row r="29" ht="49" customHeight="1" spans="1:9">
      <c r="A29" s="12" t="s">
        <v>104</v>
      </c>
      <c r="B29" s="12" t="s">
        <v>97</v>
      </c>
      <c r="C29" s="12" t="s">
        <v>52</v>
      </c>
      <c r="D29" s="12" t="s">
        <v>105</v>
      </c>
      <c r="E29" s="12">
        <v>0</v>
      </c>
      <c r="F29" s="13">
        <v>0</v>
      </c>
      <c r="G29" s="13">
        <v>14372</v>
      </c>
      <c r="H29" s="14" t="s">
        <v>230</v>
      </c>
      <c r="I29" t="e">
        <f>VLOOKUP(B29,'LedgerBalance Format 1'!A28:H85,2,FALSE)</f>
        <v>#N/A</v>
      </c>
    </row>
    <row r="30" ht="49" customHeight="1" spans="1:9">
      <c r="A30" s="12" t="s">
        <v>104</v>
      </c>
      <c r="B30" s="12" t="s">
        <v>100</v>
      </c>
      <c r="C30" s="12" t="s">
        <v>52</v>
      </c>
      <c r="D30" s="12" t="s">
        <v>108</v>
      </c>
      <c r="E30" s="12">
        <v>0</v>
      </c>
      <c r="F30" s="13">
        <v>0</v>
      </c>
      <c r="G30" s="13">
        <v>1501</v>
      </c>
      <c r="H30" s="14" t="s">
        <v>231</v>
      </c>
      <c r="I30" t="e">
        <f>VLOOKUP(B30,'LedgerBalance Format 1'!A29:H86,2,FALSE)</f>
        <v>#N/A</v>
      </c>
    </row>
    <row r="31" ht="21" customHeight="1" spans="1:9">
      <c r="A31" s="12" t="s">
        <v>104</v>
      </c>
      <c r="B31" s="12" t="s">
        <v>103</v>
      </c>
      <c r="C31" s="12" t="s">
        <v>18</v>
      </c>
      <c r="D31" s="12" t="s">
        <v>19</v>
      </c>
      <c r="E31" s="12">
        <v>0</v>
      </c>
      <c r="F31" s="13">
        <v>3700</v>
      </c>
      <c r="G31" s="13">
        <v>0</v>
      </c>
      <c r="H31" s="14" t="s">
        <v>232</v>
      </c>
      <c r="I31" t="e">
        <f>VLOOKUP(B31,'LedgerBalance Format 1'!A30:H87,2,FALSE)</f>
        <v>#N/A</v>
      </c>
    </row>
    <row r="32" ht="49" customHeight="1" spans="1:9">
      <c r="A32" s="12" t="s">
        <v>104</v>
      </c>
      <c r="B32" s="12" t="s">
        <v>107</v>
      </c>
      <c r="C32" s="12" t="s">
        <v>52</v>
      </c>
      <c r="D32" s="12" t="s">
        <v>113</v>
      </c>
      <c r="E32" s="12">
        <v>0</v>
      </c>
      <c r="F32" s="13">
        <v>0</v>
      </c>
      <c r="G32" s="13">
        <v>2677</v>
      </c>
      <c r="H32" s="14" t="s">
        <v>233</v>
      </c>
      <c r="I32" t="e">
        <f>VLOOKUP(B32,'LedgerBalance Format 1'!A31:H88,2,FALSE)</f>
        <v>#N/A</v>
      </c>
    </row>
    <row r="33" ht="49" customHeight="1" spans="1:9">
      <c r="A33" s="12" t="s">
        <v>116</v>
      </c>
      <c r="B33" s="12" t="s">
        <v>110</v>
      </c>
      <c r="C33" s="12" t="s">
        <v>52</v>
      </c>
      <c r="D33" s="12" t="s">
        <v>117</v>
      </c>
      <c r="E33" s="12">
        <v>0</v>
      </c>
      <c r="F33" s="13">
        <v>0</v>
      </c>
      <c r="G33" s="13">
        <v>13860</v>
      </c>
      <c r="H33" s="14" t="s">
        <v>234</v>
      </c>
      <c r="I33" t="e">
        <f>VLOOKUP(B33,'LedgerBalance Format 1'!A32:H89,2,FALSE)</f>
        <v>#N/A</v>
      </c>
    </row>
    <row r="34" ht="40" customHeight="1" spans="1:9">
      <c r="A34" s="12" t="s">
        <v>116</v>
      </c>
      <c r="B34" s="12" t="s">
        <v>112</v>
      </c>
      <c r="C34" s="12" t="s">
        <v>52</v>
      </c>
      <c r="D34" s="12" t="s">
        <v>120</v>
      </c>
      <c r="E34" s="12">
        <v>0</v>
      </c>
      <c r="F34" s="13">
        <v>0</v>
      </c>
      <c r="G34" s="13">
        <v>915</v>
      </c>
      <c r="H34" s="14" t="s">
        <v>235</v>
      </c>
      <c r="I34" t="e">
        <f>VLOOKUP(B34,'LedgerBalance Format 1'!A33:H90,2,FALSE)</f>
        <v>#N/A</v>
      </c>
    </row>
    <row r="35" ht="49" customHeight="1" spans="1:9">
      <c r="A35" s="12" t="s">
        <v>123</v>
      </c>
      <c r="B35" s="12" t="s">
        <v>115</v>
      </c>
      <c r="C35" s="12" t="s">
        <v>52</v>
      </c>
      <c r="D35" s="12" t="s">
        <v>124</v>
      </c>
      <c r="E35" s="12">
        <v>0</v>
      </c>
      <c r="F35" s="13">
        <v>0</v>
      </c>
      <c r="G35" s="13">
        <v>14565</v>
      </c>
      <c r="H35" s="14" t="s">
        <v>236</v>
      </c>
      <c r="I35" t="e">
        <f>VLOOKUP(B35,'LedgerBalance Format 1'!A34:H91,2,FALSE)</f>
        <v>#N/A</v>
      </c>
    </row>
    <row r="36" ht="49" customHeight="1" spans="1:9">
      <c r="A36" s="12" t="s">
        <v>123</v>
      </c>
      <c r="B36" s="12" t="s">
        <v>119</v>
      </c>
      <c r="C36" s="12" t="s">
        <v>52</v>
      </c>
      <c r="D36" s="12" t="s">
        <v>127</v>
      </c>
      <c r="E36" s="12">
        <v>0</v>
      </c>
      <c r="F36" s="13">
        <v>0</v>
      </c>
      <c r="G36" s="13">
        <v>2137</v>
      </c>
      <c r="H36" s="14" t="s">
        <v>237</v>
      </c>
      <c r="I36" t="e">
        <f>VLOOKUP(B36,'LedgerBalance Format 1'!A35:H92,2,FALSE)</f>
        <v>#N/A</v>
      </c>
    </row>
    <row r="37" ht="21" customHeight="1" spans="1:9">
      <c r="A37" s="12" t="s">
        <v>130</v>
      </c>
      <c r="B37" s="12" t="s">
        <v>122</v>
      </c>
      <c r="C37" s="12" t="s">
        <v>18</v>
      </c>
      <c r="D37" s="12" t="s">
        <v>19</v>
      </c>
      <c r="E37" s="12">
        <v>0</v>
      </c>
      <c r="F37" s="13">
        <v>2000</v>
      </c>
      <c r="G37" s="13">
        <v>0</v>
      </c>
      <c r="H37" s="14" t="s">
        <v>238</v>
      </c>
      <c r="I37" t="e">
        <f>VLOOKUP(B37,'LedgerBalance Format 1'!A36:H93,2,FALSE)</f>
        <v>#N/A</v>
      </c>
    </row>
    <row r="38" ht="30" customHeight="1" spans="1:9">
      <c r="A38" s="12" t="s">
        <v>133</v>
      </c>
      <c r="B38" s="12" t="s">
        <v>126</v>
      </c>
      <c r="C38" s="12" t="s">
        <v>18</v>
      </c>
      <c r="D38" s="12" t="s">
        <v>134</v>
      </c>
      <c r="E38" s="12">
        <v>0</v>
      </c>
      <c r="F38" s="13">
        <v>2000</v>
      </c>
      <c r="G38" s="13">
        <v>0</v>
      </c>
      <c r="H38" s="14" t="s">
        <v>239</v>
      </c>
      <c r="I38" t="e">
        <f>VLOOKUP(B38,'LedgerBalance Format 1'!A37:H94,2,FALSE)</f>
        <v>#N/A</v>
      </c>
    </row>
    <row r="39" ht="49" customHeight="1" spans="1:9">
      <c r="A39" s="12" t="s">
        <v>133</v>
      </c>
      <c r="B39" s="12" t="s">
        <v>129</v>
      </c>
      <c r="C39" s="12" t="s">
        <v>52</v>
      </c>
      <c r="D39" s="12" t="s">
        <v>137</v>
      </c>
      <c r="E39" s="12">
        <v>0</v>
      </c>
      <c r="F39" s="13">
        <v>0</v>
      </c>
      <c r="G39" s="13">
        <v>4221</v>
      </c>
      <c r="H39" s="14" t="s">
        <v>240</v>
      </c>
      <c r="I39" t="e">
        <f>VLOOKUP(B39,'LedgerBalance Format 1'!A38:H95,2,FALSE)</f>
        <v>#N/A</v>
      </c>
    </row>
    <row r="40" ht="21" customHeight="1" spans="1:9">
      <c r="A40" s="12" t="s">
        <v>140</v>
      </c>
      <c r="B40" s="12" t="s">
        <v>132</v>
      </c>
      <c r="C40" s="12" t="s">
        <v>18</v>
      </c>
      <c r="D40" s="12" t="s">
        <v>19</v>
      </c>
      <c r="E40" s="12">
        <v>0</v>
      </c>
      <c r="F40" s="13">
        <v>2000</v>
      </c>
      <c r="G40" s="13">
        <v>0</v>
      </c>
      <c r="H40" s="14" t="s">
        <v>241</v>
      </c>
      <c r="I40" t="e">
        <f>VLOOKUP(B40,'LedgerBalance Format 1'!A39:H96,2,FALSE)</f>
        <v>#N/A</v>
      </c>
    </row>
    <row r="41" ht="21" customHeight="1" spans="1:9">
      <c r="A41" s="12" t="s">
        <v>143</v>
      </c>
      <c r="B41" s="12" t="s">
        <v>136</v>
      </c>
      <c r="C41" s="12" t="s">
        <v>18</v>
      </c>
      <c r="D41" s="12" t="s">
        <v>19</v>
      </c>
      <c r="E41" s="12">
        <v>0</v>
      </c>
      <c r="F41" s="13">
        <v>3000</v>
      </c>
      <c r="G41" s="13">
        <v>0</v>
      </c>
      <c r="H41" s="14" t="s">
        <v>242</v>
      </c>
      <c r="I41" t="e">
        <f>VLOOKUP(B41,'LedgerBalance Format 1'!A40:H97,2,FALSE)</f>
        <v>#N/A</v>
      </c>
    </row>
    <row r="42" ht="21" customHeight="1" spans="1:9">
      <c r="A42" s="12" t="s">
        <v>146</v>
      </c>
      <c r="B42" s="12" t="s">
        <v>139</v>
      </c>
      <c r="C42" s="12" t="s">
        <v>18</v>
      </c>
      <c r="D42" s="12" t="s">
        <v>19</v>
      </c>
      <c r="E42" s="12">
        <v>0</v>
      </c>
      <c r="F42" s="13">
        <v>1000</v>
      </c>
      <c r="G42" s="13">
        <v>0</v>
      </c>
      <c r="H42" s="14" t="s">
        <v>243</v>
      </c>
      <c r="I42" t="e">
        <f>VLOOKUP(B42,'LedgerBalance Format 1'!A41:H98,2,FALSE)</f>
        <v>#N/A</v>
      </c>
    </row>
    <row r="43" ht="49" customHeight="1" spans="1:9">
      <c r="A43" s="12" t="s">
        <v>146</v>
      </c>
      <c r="B43" s="12" t="s">
        <v>142</v>
      </c>
      <c r="C43" s="12" t="s">
        <v>52</v>
      </c>
      <c r="D43" s="12" t="s">
        <v>149</v>
      </c>
      <c r="E43" s="12">
        <v>0</v>
      </c>
      <c r="F43" s="13">
        <v>0</v>
      </c>
      <c r="G43" s="13">
        <v>8584</v>
      </c>
      <c r="H43" s="14" t="s">
        <v>244</v>
      </c>
      <c r="I43" t="e">
        <f>VLOOKUP(B43,'LedgerBalance Format 1'!A42:H99,2,FALSE)</f>
        <v>#N/A</v>
      </c>
    </row>
    <row r="44" ht="21" customHeight="1" spans="1:9">
      <c r="A44" s="12" t="s">
        <v>152</v>
      </c>
      <c r="B44" s="12" t="s">
        <v>145</v>
      </c>
      <c r="C44" s="12" t="s">
        <v>18</v>
      </c>
      <c r="D44" s="12" t="s">
        <v>19</v>
      </c>
      <c r="E44" s="12">
        <v>0</v>
      </c>
      <c r="F44" s="13">
        <v>3000</v>
      </c>
      <c r="G44" s="13">
        <v>0</v>
      </c>
      <c r="H44" s="14" t="s">
        <v>245</v>
      </c>
      <c r="I44" t="e">
        <f>VLOOKUP(B44,'LedgerBalance Format 1'!A43:H100,2,FALSE)</f>
        <v>#N/A</v>
      </c>
    </row>
    <row r="45" ht="21" customHeight="1" spans="1:9">
      <c r="A45" s="12" t="s">
        <v>155</v>
      </c>
      <c r="B45" s="12" t="s">
        <v>148</v>
      </c>
      <c r="C45" s="12" t="s">
        <v>18</v>
      </c>
      <c r="D45" s="12" t="s">
        <v>19</v>
      </c>
      <c r="E45" s="12">
        <v>0</v>
      </c>
      <c r="F45" s="13">
        <v>3000</v>
      </c>
      <c r="G45" s="13">
        <v>0</v>
      </c>
      <c r="H45" s="14" t="s">
        <v>246</v>
      </c>
      <c r="I45" t="e">
        <f>VLOOKUP(B45,'LedgerBalance Format 1'!A44:H101,2,FALSE)</f>
        <v>#N/A</v>
      </c>
    </row>
    <row r="46" ht="21" customHeight="1" spans="1:9">
      <c r="A46" s="12" t="s">
        <v>158</v>
      </c>
      <c r="B46" s="12" t="s">
        <v>151</v>
      </c>
      <c r="C46" s="12" t="s">
        <v>18</v>
      </c>
      <c r="D46" s="12" t="s">
        <v>19</v>
      </c>
      <c r="E46" s="12">
        <v>0</v>
      </c>
      <c r="F46" s="13">
        <v>3000</v>
      </c>
      <c r="G46" s="13">
        <v>0</v>
      </c>
      <c r="H46" s="14" t="s">
        <v>247</v>
      </c>
      <c r="I46" t="e">
        <f>VLOOKUP(B46,'LedgerBalance Format 1'!A45:H102,2,FALSE)</f>
        <v>#N/A</v>
      </c>
    </row>
    <row r="47" ht="49" customHeight="1" spans="1:9">
      <c r="A47" s="12" t="s">
        <v>158</v>
      </c>
      <c r="B47" s="12" t="s">
        <v>154</v>
      </c>
      <c r="C47" s="12" t="s">
        <v>52</v>
      </c>
      <c r="D47" s="12" t="s">
        <v>161</v>
      </c>
      <c r="E47" s="12">
        <v>0</v>
      </c>
      <c r="F47" s="13">
        <v>0</v>
      </c>
      <c r="G47" s="13">
        <v>6447</v>
      </c>
      <c r="H47" s="14" t="s">
        <v>248</v>
      </c>
      <c r="I47" t="e">
        <f>VLOOKUP(B47,'LedgerBalance Format 1'!A46:H103,2,FALSE)</f>
        <v>#N/A</v>
      </c>
    </row>
    <row r="48" ht="21" customHeight="1" spans="1:9">
      <c r="A48" s="12" t="s">
        <v>164</v>
      </c>
      <c r="B48" s="12" t="s">
        <v>157</v>
      </c>
      <c r="C48" s="12" t="s">
        <v>18</v>
      </c>
      <c r="D48" s="12" t="s">
        <v>19</v>
      </c>
      <c r="E48" s="12">
        <v>0</v>
      </c>
      <c r="F48" s="13">
        <v>1000</v>
      </c>
      <c r="G48" s="13">
        <v>0</v>
      </c>
      <c r="H48" s="14" t="s">
        <v>249</v>
      </c>
      <c r="I48" t="e">
        <f>VLOOKUP(B48,'LedgerBalance Format 1'!A47:H104,2,FALSE)</f>
        <v>#N/A</v>
      </c>
    </row>
    <row r="49" ht="21" customHeight="1" spans="1:9">
      <c r="A49" s="12" t="s">
        <v>167</v>
      </c>
      <c r="B49" s="12" t="s">
        <v>160</v>
      </c>
      <c r="C49" s="12" t="s">
        <v>18</v>
      </c>
      <c r="D49" s="12" t="s">
        <v>19</v>
      </c>
      <c r="E49" s="12">
        <v>0</v>
      </c>
      <c r="F49" s="13">
        <v>2000</v>
      </c>
      <c r="G49" s="13">
        <v>0</v>
      </c>
      <c r="H49" s="14" t="s">
        <v>250</v>
      </c>
      <c r="I49" t="e">
        <f>VLOOKUP(B49,'LedgerBalance Format 1'!A48:H105,2,FALSE)</f>
        <v>#N/A</v>
      </c>
    </row>
    <row r="50" ht="21" customHeight="1" spans="1:9">
      <c r="A50" s="12" t="s">
        <v>170</v>
      </c>
      <c r="B50" s="12" t="s">
        <v>163</v>
      </c>
      <c r="C50" s="12" t="s">
        <v>18</v>
      </c>
      <c r="D50" s="12" t="s">
        <v>19</v>
      </c>
      <c r="E50" s="12">
        <v>0</v>
      </c>
      <c r="F50" s="13">
        <v>2000</v>
      </c>
      <c r="G50" s="13">
        <v>0</v>
      </c>
      <c r="H50" s="14" t="s">
        <v>251</v>
      </c>
      <c r="I50" t="e">
        <f>VLOOKUP(B50,'LedgerBalance Format 1'!A49:H106,2,FALSE)</f>
        <v>#N/A</v>
      </c>
    </row>
    <row r="51" ht="49" customHeight="1" spans="1:9">
      <c r="A51" s="12" t="s">
        <v>173</v>
      </c>
      <c r="B51" s="12" t="s">
        <v>166</v>
      </c>
      <c r="C51" s="12" t="s">
        <v>52</v>
      </c>
      <c r="D51" s="12" t="s">
        <v>174</v>
      </c>
      <c r="E51" s="12">
        <v>0</v>
      </c>
      <c r="F51" s="13">
        <v>0</v>
      </c>
      <c r="G51" s="13">
        <v>2858</v>
      </c>
      <c r="H51" s="14" t="s">
        <v>252</v>
      </c>
      <c r="I51" t="e">
        <f>VLOOKUP(B51,'LedgerBalance Format 1'!A50:H107,2,FALSE)</f>
        <v>#N/A</v>
      </c>
    </row>
    <row r="52" ht="21" customHeight="1" spans="1:9">
      <c r="A52" s="12" t="s">
        <v>177</v>
      </c>
      <c r="B52" s="12" t="s">
        <v>169</v>
      </c>
      <c r="C52" s="12" t="s">
        <v>18</v>
      </c>
      <c r="D52" s="12" t="s">
        <v>19</v>
      </c>
      <c r="E52" s="12">
        <v>0</v>
      </c>
      <c r="F52" s="13">
        <v>2000</v>
      </c>
      <c r="G52" s="13">
        <v>0</v>
      </c>
      <c r="H52" s="14" t="s">
        <v>253</v>
      </c>
      <c r="I52" t="e">
        <f>VLOOKUP(B52,'LedgerBalance Format 1'!A51:H108,2,FALSE)</f>
        <v>#N/A</v>
      </c>
    </row>
    <row r="53" ht="21" customHeight="1" spans="1:9">
      <c r="A53" s="12" t="s">
        <v>180</v>
      </c>
      <c r="B53" s="12" t="s">
        <v>172</v>
      </c>
      <c r="C53" s="12" t="s">
        <v>18</v>
      </c>
      <c r="D53" s="12" t="s">
        <v>19</v>
      </c>
      <c r="E53" s="12">
        <v>0</v>
      </c>
      <c r="F53" s="13">
        <v>4000</v>
      </c>
      <c r="G53" s="13">
        <v>0</v>
      </c>
      <c r="H53" s="14" t="s">
        <v>254</v>
      </c>
      <c r="I53" t="e">
        <f>VLOOKUP(B53,'LedgerBalance Format 1'!A52:H109,2,FALSE)</f>
        <v>#N/A</v>
      </c>
    </row>
    <row r="54" ht="49" customHeight="1" spans="1:9">
      <c r="A54" s="12" t="s">
        <v>183</v>
      </c>
      <c r="B54" s="12" t="s">
        <v>176</v>
      </c>
      <c r="C54" s="12" t="s">
        <v>52</v>
      </c>
      <c r="D54" s="12" t="s">
        <v>184</v>
      </c>
      <c r="E54" s="12">
        <v>0</v>
      </c>
      <c r="F54" s="13">
        <v>0</v>
      </c>
      <c r="G54" s="13">
        <v>5677</v>
      </c>
      <c r="H54" s="14" t="s">
        <v>255</v>
      </c>
      <c r="I54" t="e">
        <f>VLOOKUP(B54,'LedgerBalance Format 1'!A53:H110,2,FALSE)</f>
        <v>#N/A</v>
      </c>
    </row>
    <row r="55" ht="21" customHeight="1" spans="1:9">
      <c r="A55" s="12" t="s">
        <v>187</v>
      </c>
      <c r="B55" s="12" t="s">
        <v>179</v>
      </c>
      <c r="C55" s="12" t="s">
        <v>18</v>
      </c>
      <c r="D55" s="12" t="s">
        <v>19</v>
      </c>
      <c r="E55" s="12">
        <v>0</v>
      </c>
      <c r="F55" s="13">
        <v>5000</v>
      </c>
      <c r="G55" s="13">
        <v>0</v>
      </c>
      <c r="H55" s="14" t="s">
        <v>256</v>
      </c>
      <c r="I55" t="e">
        <f>VLOOKUP(B55,'LedgerBalance Format 1'!A54:H111,2,FALSE)</f>
        <v>#N/A</v>
      </c>
    </row>
    <row r="56" ht="49" customHeight="1" spans="1:9">
      <c r="A56" s="12" t="s">
        <v>190</v>
      </c>
      <c r="B56" s="12" t="s">
        <v>182</v>
      </c>
      <c r="C56" s="12" t="s">
        <v>52</v>
      </c>
      <c r="D56" s="12" t="s">
        <v>191</v>
      </c>
      <c r="E56" s="12">
        <v>0</v>
      </c>
      <c r="F56" s="13">
        <v>0</v>
      </c>
      <c r="G56" s="13">
        <v>8420</v>
      </c>
      <c r="H56" s="14" t="s">
        <v>257</v>
      </c>
      <c r="I56" t="e">
        <f>VLOOKUP(B56,'LedgerBalance Format 1'!A55:H112,2,FALSE)</f>
        <v>#N/A</v>
      </c>
    </row>
    <row r="57" ht="30" customHeight="1" spans="1:9">
      <c r="A57" s="12" t="s">
        <v>194</v>
      </c>
      <c r="B57" s="12" t="s">
        <v>186</v>
      </c>
      <c r="C57" s="12" t="s">
        <v>195</v>
      </c>
      <c r="D57" s="12" t="s">
        <v>196</v>
      </c>
      <c r="E57" s="12">
        <v>0</v>
      </c>
      <c r="F57" s="13">
        <v>0</v>
      </c>
      <c r="G57" s="13">
        <v>1000</v>
      </c>
      <c r="H57" s="14" t="s">
        <v>258</v>
      </c>
      <c r="I57" t="e">
        <f>VLOOKUP(B57,'LedgerBalance Format 1'!A56:H113,2,FALSE)</f>
        <v>#N/A</v>
      </c>
    </row>
    <row r="58" ht="21" customHeight="1" spans="1:9">
      <c r="A58" s="12" t="s">
        <v>194</v>
      </c>
      <c r="B58" s="12" t="s">
        <v>189</v>
      </c>
      <c r="C58" s="12" t="s">
        <v>18</v>
      </c>
      <c r="D58" s="12" t="s">
        <v>199</v>
      </c>
      <c r="E58" s="12">
        <v>0</v>
      </c>
      <c r="F58" s="13">
        <v>5000</v>
      </c>
      <c r="G58" s="13">
        <v>0</v>
      </c>
      <c r="H58" s="14" t="s">
        <v>259</v>
      </c>
      <c r="I58" t="e">
        <f>VLOOKUP(B58,'LedgerBalance Format 1'!A57:H114,2,FALSE)</f>
        <v>#N/A</v>
      </c>
    </row>
    <row r="59" ht="49" customHeight="1" spans="1:9">
      <c r="A59" s="12" t="s">
        <v>201</v>
      </c>
      <c r="B59" s="12" t="s">
        <v>193</v>
      </c>
      <c r="C59" s="12" t="s">
        <v>52</v>
      </c>
      <c r="D59" s="12" t="s">
        <v>202</v>
      </c>
      <c r="E59" s="12">
        <v>0</v>
      </c>
      <c r="F59" s="13">
        <v>0</v>
      </c>
      <c r="G59" s="13">
        <v>3398</v>
      </c>
      <c r="H59" s="14" t="s">
        <v>260</v>
      </c>
      <c r="I59" t="e">
        <f>VLOOKUP(B59,'LedgerBalance Format 1'!A58:H115,2,FALSE)</f>
        <v>#N/A</v>
      </c>
    </row>
    <row r="60" ht="49" customHeight="1" spans="1:9">
      <c r="A60" s="12" t="s">
        <v>204</v>
      </c>
      <c r="B60" s="12" t="s">
        <v>198</v>
      </c>
      <c r="C60" s="12" t="s">
        <v>52</v>
      </c>
      <c r="D60" s="12" t="s">
        <v>205</v>
      </c>
      <c r="E60" s="12">
        <v>0</v>
      </c>
      <c r="F60" s="13">
        <v>0</v>
      </c>
      <c r="G60" s="13">
        <v>1298</v>
      </c>
      <c r="H60" s="14" t="s">
        <v>261</v>
      </c>
      <c r="I60" t="e">
        <f>VLOOKUP(B60,'LedgerBalance Format 1'!A59:H116,2,FALSE)</f>
        <v>#N/A</v>
      </c>
    </row>
    <row r="61" ht="19" customHeight="1" spans="1:8">
      <c r="A61" s="12" t="s">
        <v>1</v>
      </c>
      <c r="B61" s="12" t="s">
        <v>1</v>
      </c>
      <c r="C61" s="12" t="s">
        <v>1</v>
      </c>
      <c r="D61" s="12" t="s">
        <v>1</v>
      </c>
      <c r="E61" s="9" t="s">
        <v>1</v>
      </c>
      <c r="F61" s="13"/>
      <c r="G61" s="13"/>
      <c r="H61" s="14" t="s">
        <v>1</v>
      </c>
    </row>
    <row r="62" ht="13" customHeight="1" spans="1:8">
      <c r="A62" s="15" t="s">
        <v>207</v>
      </c>
      <c r="B62" s="16"/>
      <c r="C62" s="16"/>
      <c r="D62" s="16"/>
      <c r="E62" s="16"/>
      <c r="F62" s="17">
        <v>104095.63</v>
      </c>
      <c r="G62" s="17">
        <v>112438</v>
      </c>
      <c r="H62" s="9" t="s">
        <v>1</v>
      </c>
    </row>
    <row r="63" ht="13" customHeight="1" spans="1:8">
      <c r="A63" s="15" t="s">
        <v>208</v>
      </c>
      <c r="B63" s="16"/>
      <c r="C63" s="16"/>
      <c r="D63" s="16"/>
      <c r="E63" s="16"/>
      <c r="F63" s="17">
        <v>104095.63</v>
      </c>
      <c r="G63" s="17">
        <v>112438</v>
      </c>
      <c r="H63" s="11" t="s">
        <v>262</v>
      </c>
    </row>
    <row r="64" ht="12" customHeight="1" spans="1:8">
      <c r="A64" s="18" t="s">
        <v>210</v>
      </c>
      <c r="B64" s="19"/>
      <c r="C64" s="19"/>
      <c r="D64" s="19"/>
      <c r="E64" s="19"/>
      <c r="F64" s="19"/>
      <c r="G64" s="19"/>
      <c r="H64" s="19"/>
    </row>
  </sheetData>
  <mergeCells count="9">
    <mergeCell ref="A1:H1"/>
    <mergeCell ref="A2:H2"/>
    <mergeCell ref="A3:H3"/>
    <mergeCell ref="A4:H4"/>
    <mergeCell ref="A5:D5"/>
    <mergeCell ref="F5:H5"/>
    <mergeCell ref="A62:E62"/>
    <mergeCell ref="A63:E63"/>
    <mergeCell ref="A64:H6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LedgerBalance Format 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2022-11-17T09:16:00Z</dcterms:created>
  <dcterms:modified xsi:type="dcterms:W3CDTF">2022-11-17T09:35:27Z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7647AFBEB9D74476A6CEA81E6A7BCAD4</vt:lpwstr>
  </property>
  <property fmtid="{D5CDD505-2E9C-101B-9397-08002B2CF9AE}" pid="3" name="KSOProductBuildVer">
    <vt:lpwstr>1033-11.2.0.11380</vt:lpwstr>
  </property>
</Properties>
</file>