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ount\Desktop\"/>
    </mc:Choice>
  </mc:AlternateContent>
  <bookViews>
    <workbookView xWindow="0" yWindow="0" windowWidth="20496" windowHeight="9204"/>
  </bookViews>
  <sheets>
    <sheet name="Sheet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 s="1"/>
  <c r="J16" i="1" s="1"/>
  <c r="H15" i="1"/>
  <c r="I15" i="1" s="1"/>
  <c r="J15" i="1" s="1"/>
  <c r="H14" i="1"/>
  <c r="I14" i="1" s="1"/>
  <c r="J14" i="1" s="1"/>
  <c r="H6" i="1"/>
  <c r="I6" i="1" s="1"/>
  <c r="J6" i="1" s="1"/>
  <c r="I5" i="1"/>
  <c r="J5" i="1" s="1"/>
  <c r="H5" i="1"/>
</calcChain>
</file>

<file path=xl/sharedStrings.xml><?xml version="1.0" encoding="utf-8"?>
<sst xmlns="http://schemas.openxmlformats.org/spreadsheetml/2006/main" count="32" uniqueCount="19">
  <si>
    <t>New - Diamond</t>
  </si>
  <si>
    <t>Diamond Weightage applicable on Individual level - its on Plan Diamond Caret Target Vs Diamond Carat Achievement</t>
  </si>
  <si>
    <t>Diamond Weightage Incentive will be applicable unto 100 % after 100 % incremental Diamond Carat incentive will be applicable on incremental Carat</t>
  </si>
  <si>
    <t>Eligibility</t>
  </si>
  <si>
    <t>Grade</t>
  </si>
  <si>
    <t>Diamond Wtge Incentive</t>
  </si>
  <si>
    <t>Diamond Target</t>
  </si>
  <si>
    <t>Diamond Achievement</t>
  </si>
  <si>
    <t>%</t>
  </si>
  <si>
    <t>Applicable slab</t>
  </si>
  <si>
    <t>SI Quarterly Pay-out</t>
  </si>
  <si>
    <t xml:space="preserve">1. Branch level Sales achievement will be above 70%( Revised Plan Vs Actual %) </t>
  </si>
  <si>
    <t>A</t>
  </si>
  <si>
    <t>3 Individual Sales Achievement also above 70%( Revised Plan Vs Actual %)</t>
  </si>
  <si>
    <t>C</t>
  </si>
  <si>
    <t>Old - Diamond</t>
  </si>
  <si>
    <t>2  Branch level Diamond Actual Sales Achievement also above 70%( Revised Plan Vs Actual %)</t>
  </si>
  <si>
    <t>B</t>
  </si>
  <si>
    <t>3 Individual Sales Achievement also above 65%( Revised Plan Vs Actual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</si>
</sst>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3" sqref="A13:C13"/>
    </sheetView>
  </sheetViews>
  <sheetFormatPr defaultColWidth="11.88671875" defaultRowHeight="86.4" customHeight="1" x14ac:dyDescent="0.4"/>
  <cols>
    <col min="1" max="2" width="11.88671875" style="2"/>
    <col min="3" max="3" width="34" style="2" customWidth="1"/>
    <col min="4" max="16384" width="11.88671875" style="2"/>
  </cols>
  <sheetData>
    <row r="1" spans="1:10" ht="86.4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86.4" customHeight="1" x14ac:dyDescent="0.4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</row>
    <row r="3" spans="1:10" ht="86.4" customHeight="1" x14ac:dyDescent="0.4">
      <c r="A3" s="3" t="s">
        <v>2</v>
      </c>
      <c r="B3" s="4"/>
      <c r="C3" s="4"/>
      <c r="D3" s="4"/>
      <c r="E3" s="4"/>
      <c r="F3" s="4"/>
      <c r="G3" s="4"/>
      <c r="H3" s="4"/>
      <c r="I3" s="4"/>
      <c r="J3" s="5"/>
    </row>
    <row r="4" spans="1:10" ht="86.4" customHeight="1" x14ac:dyDescent="0.4">
      <c r="A4" s="6" t="s">
        <v>3</v>
      </c>
      <c r="B4" s="7"/>
      <c r="C4" s="8"/>
      <c r="D4" s="9" t="s">
        <v>4</v>
      </c>
      <c r="E4" s="10" t="s">
        <v>5</v>
      </c>
      <c r="F4" s="10" t="s">
        <v>6</v>
      </c>
      <c r="G4" s="10" t="s">
        <v>7</v>
      </c>
      <c r="H4" s="9" t="s">
        <v>8</v>
      </c>
      <c r="I4" s="10" t="s">
        <v>9</v>
      </c>
      <c r="J4" s="10" t="s">
        <v>10</v>
      </c>
    </row>
    <row r="5" spans="1:10" ht="86.4" customHeight="1" x14ac:dyDescent="0.4">
      <c r="A5" s="11" t="s">
        <v>11</v>
      </c>
      <c r="B5" s="12"/>
      <c r="C5" s="13"/>
      <c r="D5" s="14" t="s">
        <v>12</v>
      </c>
      <c r="E5" s="14">
        <v>1700</v>
      </c>
      <c r="F5" s="15">
        <v>40</v>
      </c>
      <c r="G5" s="15">
        <v>60</v>
      </c>
      <c r="H5" s="14">
        <f>+G5/F5%</f>
        <v>150</v>
      </c>
      <c r="I5" s="14">
        <f>IF(H5&lt;65,0,IF(H5&lt;65,0,IF(H5&lt;70,60,IF(H5&lt;80,70,IF(H5&lt;90,85,IF(H5&lt;100,100,100))))))</f>
        <v>100</v>
      </c>
      <c r="J5" s="15">
        <f>E5*I5*3%</f>
        <v>5100</v>
      </c>
    </row>
    <row r="6" spans="1:10" ht="86.4" customHeight="1" x14ac:dyDescent="0.4">
      <c r="A6" s="11" t="s">
        <v>13</v>
      </c>
      <c r="B6" s="12"/>
      <c r="C6" s="13"/>
      <c r="D6" s="14" t="s">
        <v>14</v>
      </c>
      <c r="E6" s="14">
        <v>600</v>
      </c>
      <c r="F6" s="15">
        <v>20</v>
      </c>
      <c r="G6" s="15">
        <v>21</v>
      </c>
      <c r="H6" s="14">
        <f>+G6/F6%</f>
        <v>105</v>
      </c>
      <c r="I6" s="14">
        <f t="shared" ref="I6" si="0">IF(H6&lt;65,0,IF(H6&lt;65,0,IF(H6&lt;70,60,IF(H6&lt;80,70,IF(H6&lt;90,85,IF(H6&lt;100,100,100))))))</f>
        <v>100</v>
      </c>
      <c r="J6" s="15">
        <f t="shared" ref="J6" si="1">E6*I6*3%</f>
        <v>1800</v>
      </c>
    </row>
    <row r="10" spans="1:10" ht="86.4" customHeight="1" x14ac:dyDescent="0.4">
      <c r="A10" s="1" t="s">
        <v>15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86.4" customHeight="1" x14ac:dyDescent="0.4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5"/>
    </row>
    <row r="12" spans="1:10" ht="86.4" customHeight="1" x14ac:dyDescent="0.4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5"/>
    </row>
    <row r="13" spans="1:10" ht="86.4" customHeight="1" x14ac:dyDescent="0.4">
      <c r="A13" s="6" t="s">
        <v>3</v>
      </c>
      <c r="B13" s="7"/>
      <c r="C13" s="8"/>
      <c r="D13" s="9" t="s">
        <v>4</v>
      </c>
      <c r="E13" s="10" t="s">
        <v>5</v>
      </c>
      <c r="F13" s="10" t="s">
        <v>6</v>
      </c>
      <c r="G13" s="10" t="s">
        <v>7</v>
      </c>
      <c r="H13" s="9" t="s">
        <v>8</v>
      </c>
      <c r="I13" s="10" t="s">
        <v>9</v>
      </c>
      <c r="J13" s="10" t="s">
        <v>10</v>
      </c>
    </row>
    <row r="14" spans="1:10" ht="86.4" customHeight="1" x14ac:dyDescent="0.4">
      <c r="A14" s="11" t="s">
        <v>11</v>
      </c>
      <c r="B14" s="12"/>
      <c r="C14" s="13"/>
      <c r="D14" s="14" t="s">
        <v>12</v>
      </c>
      <c r="E14" s="14">
        <v>1700</v>
      </c>
      <c r="F14" s="15">
        <v>40</v>
      </c>
      <c r="G14" s="15">
        <v>60</v>
      </c>
      <c r="H14" s="14">
        <f>+G14/F14%</f>
        <v>150</v>
      </c>
      <c r="I14" s="14">
        <f>IF(H14&lt;65,0,IF(H14&lt;65,0,IF(H14&lt;70,60,IF(H14&lt;80,70,IF(H14&lt;90,85,IF(H14&lt;100,100,100))))))</f>
        <v>100</v>
      </c>
      <c r="J14" s="15">
        <f>E14*I14*3%</f>
        <v>5100</v>
      </c>
    </row>
    <row r="15" spans="1:10" ht="86.4" customHeight="1" x14ac:dyDescent="0.4">
      <c r="A15" s="11" t="s">
        <v>16</v>
      </c>
      <c r="B15" s="12"/>
      <c r="C15" s="13"/>
      <c r="D15" s="14" t="s">
        <v>17</v>
      </c>
      <c r="E15" s="14">
        <v>1100</v>
      </c>
      <c r="F15" s="15">
        <v>25</v>
      </c>
      <c r="G15" s="15">
        <v>35</v>
      </c>
      <c r="H15" s="14">
        <f>+G15/F15%</f>
        <v>140</v>
      </c>
      <c r="I15" s="14">
        <f t="shared" ref="I15:I16" si="2">IF(H15&lt;65,0,IF(H15&lt;65,0,IF(H15&lt;70,60,IF(H15&lt;80,70,IF(H15&lt;90,85,IF(H15&lt;100,100,100))))))</f>
        <v>100</v>
      </c>
      <c r="J15" s="15">
        <f t="shared" ref="J15:J16" si="3">E15*I15*3%</f>
        <v>3300</v>
      </c>
    </row>
    <row r="16" spans="1:10" ht="86.4" customHeight="1" x14ac:dyDescent="0.4">
      <c r="A16" s="11" t="s">
        <v>18</v>
      </c>
      <c r="B16" s="12"/>
      <c r="C16" s="13"/>
      <c r="D16" s="14" t="s">
        <v>14</v>
      </c>
      <c r="E16" s="14">
        <v>600</v>
      </c>
      <c r="F16" s="15">
        <v>20</v>
      </c>
      <c r="G16" s="15">
        <v>21</v>
      </c>
      <c r="H16" s="14">
        <f>+G16/F16%</f>
        <v>105</v>
      </c>
      <c r="I16" s="14">
        <f t="shared" si="2"/>
        <v>100</v>
      </c>
      <c r="J16" s="15">
        <f t="shared" si="3"/>
        <v>1800</v>
      </c>
    </row>
  </sheetData>
  <mergeCells count="13">
    <mergeCell ref="A16:C16"/>
    <mergeCell ref="A10:J10"/>
    <mergeCell ref="A11:J11"/>
    <mergeCell ref="A12:J12"/>
    <mergeCell ref="A13:C13"/>
    <mergeCell ref="A14:C14"/>
    <mergeCell ref="A15:C15"/>
    <mergeCell ref="A1:J1"/>
    <mergeCell ref="A2:J2"/>
    <mergeCell ref="A3:J3"/>
    <mergeCell ref="A4:C4"/>
    <mergeCell ref="A5:C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Account</cp:lastModifiedBy>
  <dcterms:created xsi:type="dcterms:W3CDTF">2022-12-10T05:58:58Z</dcterms:created>
  <dcterms:modified xsi:type="dcterms:W3CDTF">2022-12-10T05:59:11Z</dcterms:modified>
</cp:coreProperties>
</file>